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Diciembre\Financiero\"/>
    </mc:Choice>
  </mc:AlternateContent>
  <bookViews>
    <workbookView xWindow="-120" yWindow="-120" windowWidth="29040" windowHeight="15840" activeTab="1"/>
  </bookViews>
  <sheets>
    <sheet name="CONJUNTO DE DATOS" sheetId="1" r:id="rId1"/>
    <sheet name="METADATOS" sheetId="2" r:id="rId2"/>
    <sheet name="Diccionario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N5" i="1" s="1"/>
  <c r="F4" i="1"/>
  <c r="N4" i="1" s="1"/>
  <c r="F3" i="1"/>
  <c r="M3" i="1" s="1"/>
  <c r="F2" i="1"/>
  <c r="L2" i="1" s="1"/>
  <c r="K2" i="1" l="1"/>
  <c r="M2" i="1"/>
  <c r="N2" i="1"/>
  <c r="K3" i="1"/>
  <c r="N3" i="1"/>
  <c r="K5" i="1"/>
  <c r="L5" i="1"/>
  <c r="L3" i="1"/>
  <c r="K4" i="1"/>
  <c r="L4" i="1"/>
  <c r="M4" i="1"/>
  <c r="M5" i="1"/>
</calcChain>
</file>

<file path=xl/sharedStrings.xml><?xml version="1.0" encoding="utf-8"?>
<sst xmlns="http://schemas.openxmlformats.org/spreadsheetml/2006/main" count="73" uniqueCount="54">
  <si>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</si>
  <si>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</si>
  <si>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</si>
  <si>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</si>
  <si>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</si>
  <si>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</si>
  <si>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</si>
  <si>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</si>
  <si>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</si>
  <si>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</si>
  <si>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</si>
  <si>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</si>
  <si>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</si>
  <si>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</si>
  <si>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</t>
  </si>
  <si>
    <t>GASTOS CORRIENTES</t>
  </si>
  <si>
    <t>7</t>
  </si>
  <si>
    <t>GASTOS DE INVERSION</t>
  </si>
  <si>
    <t>8</t>
  </si>
  <si>
    <t>GASTOS DE CAPITAL</t>
  </si>
  <si>
    <t>9</t>
  </si>
  <si>
    <t>APLICACION DEL FINANCIAMIENTO</t>
  </si>
  <si>
    <t>FECHA ACTUALIZACIÓN DE LA INFORMACIÓN</t>
  </si>
  <si>
    <t>PERIODICIDAD DE ACTUALIZACIÓN DE LA INFORMACIÓN</t>
  </si>
  <si>
    <t>MENSUAL</t>
  </si>
  <si>
    <t>UNIDAD POSEEDORA DE LA INFORMACIÓN</t>
  </si>
  <si>
    <t>Coordinación de Gestión Financiera</t>
  </si>
  <si>
    <t>PERSONA RESPONSABLE DE LA UNIDAD POSEEDORA DE LA INFORMACIÓN</t>
  </si>
  <si>
    <t>Ing. Com. Patricia Recalde Mejía</t>
  </si>
  <si>
    <t>CORREO ELECTRÓNICO DE LA PERSONA RESPONSABLE DE LA UNIDAD POSEEDORA DE LA INFORMACIÓN</t>
  </si>
  <si>
    <t>patricia_recalde@bomberosguayaquil.gob.ec</t>
  </si>
  <si>
    <t>NÚMERO TELEFÓNICO DE LA PERSONA RESPONSABLE DE LA UNIDAD POSEEDORA DE LA INFORMACIÓN</t>
  </si>
  <si>
    <t>043714840 ext 303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</si>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</sst>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Verdana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u/>
      <sz val="11"/>
      <name val="Arial"/>
      <family val="2"/>
    </font>
    <font>
      <sz val="11"/>
      <color theme="1"/>
      <name val="Calibri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35">
    <xf numFmtId="0" fontId="0" fillId="0" borderId="0" xfId="0"/>
    <xf numFmtId="0" fontId="3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/>
    <xf numFmtId="0" fontId="12" fillId="0" borderId="0" xfId="2"/>
    <xf numFmtId="0" fontId="10" fillId="4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ricia_recalde@bomberosguayaquil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workbookViewId="0">
      <selection activeCell="D12" sqref="D12"/>
    </sheetView>
  </sheetViews>
  <sheetFormatPr baseColWidth="10" defaultColWidth="14.42578125" defaultRowHeight="15" x14ac:dyDescent="0.25"/>
  <cols>
    <col min="1" max="1" width="7.28515625" customWidth="1"/>
    <col min="2" max="2" width="21.7109375" customWidth="1"/>
    <col min="3" max="3" width="26.140625" customWidth="1"/>
    <col min="4" max="4" width="13.28515625" customWidth="1"/>
    <col min="5" max="5" width="14.28515625" customWidth="1"/>
    <col min="6" max="6" width="14.7109375" customWidth="1"/>
    <col min="7" max="7" width="13.42578125" customWidth="1"/>
    <col min="8" max="8" width="15.42578125" customWidth="1"/>
    <col min="9" max="9" width="14.28515625" customWidth="1"/>
    <col min="10" max="10" width="14.140625" customWidth="1"/>
    <col min="11" max="11" width="14.7109375" customWidth="1"/>
    <col min="12" max="13" width="13.42578125" customWidth="1"/>
    <col min="14" max="14" width="8.7109375" customWidth="1"/>
    <col min="15" max="26" width="10" customWidth="1"/>
  </cols>
  <sheetData>
    <row r="1" spans="1:26" ht="37.5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9" customFormat="1" ht="37.5" customHeight="1" x14ac:dyDescent="0.25">
      <c r="A2" s="15" t="s">
        <v>14</v>
      </c>
      <c r="B2" s="34" t="s">
        <v>15</v>
      </c>
      <c r="C2" s="34" t="s">
        <v>15</v>
      </c>
      <c r="D2" s="16">
        <v>29022359.219999999</v>
      </c>
      <c r="E2" s="16">
        <v>1961708.78</v>
      </c>
      <c r="F2" s="16">
        <f>D2+E2</f>
        <v>30984068</v>
      </c>
      <c r="G2" s="16">
        <v>3458565.63</v>
      </c>
      <c r="H2" s="16">
        <v>27431944.370000001</v>
      </c>
      <c r="I2" s="16">
        <v>27263084.440000001</v>
      </c>
      <c r="J2" s="16">
        <v>25547261.75</v>
      </c>
      <c r="K2" s="16">
        <f>F2-G2-H2</f>
        <v>93558</v>
      </c>
      <c r="L2" s="16">
        <f>F2-I2</f>
        <v>3720983.5599999987</v>
      </c>
      <c r="M2" s="16">
        <f>F2-J2</f>
        <v>5436806.25</v>
      </c>
      <c r="N2" s="16">
        <f>H2/F2*100</f>
        <v>88.535644738450742</v>
      </c>
      <c r="O2" s="1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9" customFormat="1" ht="39" customHeight="1" x14ac:dyDescent="0.25">
      <c r="A3" s="15" t="s">
        <v>16</v>
      </c>
      <c r="B3" s="34" t="s">
        <v>17</v>
      </c>
      <c r="C3" s="34" t="s">
        <v>17</v>
      </c>
      <c r="D3" s="16">
        <v>800000</v>
      </c>
      <c r="E3" s="16">
        <v>200000</v>
      </c>
      <c r="F3" s="16">
        <f t="shared" ref="F3:F5" si="0">D3+E3</f>
        <v>1000000</v>
      </c>
      <c r="G3" s="16">
        <v>138147.18</v>
      </c>
      <c r="H3" s="16">
        <v>839742.08</v>
      </c>
      <c r="I3" s="16">
        <v>839742.08</v>
      </c>
      <c r="J3" s="16">
        <v>796930.61</v>
      </c>
      <c r="K3" s="16">
        <f t="shared" ref="K3:K5" si="1">F3-G3-H3</f>
        <v>22110.740000000107</v>
      </c>
      <c r="L3" s="16">
        <f t="shared" ref="L3:L5" si="2">F3-I3</f>
        <v>160257.92000000004</v>
      </c>
      <c r="M3" s="16">
        <f t="shared" ref="M3:M5" si="3">F3-J3</f>
        <v>203069.39</v>
      </c>
      <c r="N3" s="16">
        <f>H3/F3*100</f>
        <v>83.97420799999999</v>
      </c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19" customFormat="1" ht="39" customHeight="1" x14ac:dyDescent="0.25">
      <c r="A4" s="15" t="s">
        <v>18</v>
      </c>
      <c r="B4" s="34" t="s">
        <v>19</v>
      </c>
      <c r="C4" s="34" t="s">
        <v>19</v>
      </c>
      <c r="D4" s="16">
        <v>2505000</v>
      </c>
      <c r="E4" s="16">
        <v>-835999.32</v>
      </c>
      <c r="F4" s="16">
        <f t="shared" si="0"/>
        <v>1669000.6800000002</v>
      </c>
      <c r="G4" s="16">
        <v>441551.97</v>
      </c>
      <c r="H4" s="16">
        <v>1039967.76</v>
      </c>
      <c r="I4" s="16">
        <v>1033667.76</v>
      </c>
      <c r="J4" s="16">
        <v>829172.16</v>
      </c>
      <c r="K4" s="16">
        <f t="shared" si="1"/>
        <v>187480.95000000019</v>
      </c>
      <c r="L4" s="16">
        <f t="shared" si="2"/>
        <v>635332.92000000016</v>
      </c>
      <c r="M4" s="16">
        <f t="shared" si="3"/>
        <v>839828.52000000014</v>
      </c>
      <c r="N4" s="16">
        <f>H4/F4*100</f>
        <v>62.310805050121367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9" customFormat="1" ht="39" customHeight="1" x14ac:dyDescent="0.25">
      <c r="A5" s="15" t="s">
        <v>20</v>
      </c>
      <c r="B5" s="34" t="s">
        <v>21</v>
      </c>
      <c r="C5" s="34" t="s">
        <v>21</v>
      </c>
      <c r="D5" s="16">
        <v>1000000</v>
      </c>
      <c r="E5" s="16">
        <v>596000</v>
      </c>
      <c r="F5" s="16">
        <f t="shared" si="0"/>
        <v>1596000</v>
      </c>
      <c r="G5" s="16">
        <v>0</v>
      </c>
      <c r="H5" s="16">
        <v>1452949</v>
      </c>
      <c r="I5" s="16">
        <v>1452949</v>
      </c>
      <c r="J5" s="16">
        <v>1452949</v>
      </c>
      <c r="K5" s="16">
        <f t="shared" si="1"/>
        <v>143051</v>
      </c>
      <c r="L5" s="16">
        <f t="shared" si="2"/>
        <v>143051</v>
      </c>
      <c r="M5" s="16">
        <f t="shared" si="3"/>
        <v>143051</v>
      </c>
      <c r="N5" s="16">
        <f>H5/F5*100</f>
        <v>91.036904761904765</v>
      </c>
      <c r="O5" s="2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5"/>
      <c r="B6" s="5"/>
      <c r="C6" s="5"/>
      <c r="D6" s="5"/>
      <c r="E6" s="5"/>
      <c r="F6" s="5"/>
      <c r="G6" s="6"/>
      <c r="H6" s="5"/>
      <c r="I6" s="5"/>
      <c r="J6" s="5"/>
      <c r="K6" s="6"/>
      <c r="L6" s="6"/>
      <c r="M6" s="6"/>
      <c r="N6" s="6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7"/>
      <c r="B11" s="7"/>
      <c r="C11" s="8"/>
      <c r="D11" s="2"/>
      <c r="E11" s="2"/>
      <c r="F11" s="8"/>
      <c r="G11" s="8"/>
      <c r="H11" s="8"/>
      <c r="I11" s="8"/>
      <c r="J11" s="8"/>
      <c r="K11" s="2"/>
      <c r="L11" s="2"/>
      <c r="M11" s="9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0866141732283472" right="0.70866141732283472" top="0.94488188976377963" bottom="0.74803149606299213" header="0.31496062992125984" footer="0.31496062992125984"/>
  <pageSetup paperSize="9" scale="60" orientation="landscape" r:id="rId1"/>
  <headerFooter>
    <oddHeader>&amp;R&amp;G</oddHeader>
    <oddFooter>&amp;L&amp;P&amp;C&amp;8BENEMÉRITO CUERPO DE BOMBEROS DE GUAYAQUIL&amp;R&amp;8PRESUPUESTO DE LA INSTITUCIÓN</oddFooter>
  </headerFooter>
  <ignoredErrors>
    <ignoredError sqref="A2:A6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B11" sqref="B11"/>
    </sheetView>
  </sheetViews>
  <sheetFormatPr baseColWidth="10" defaultColWidth="14.42578125" defaultRowHeight="15" x14ac:dyDescent="0.25"/>
  <cols>
    <col min="1" max="1" width="70.85546875" customWidth="1"/>
    <col min="2" max="2" width="62.7109375" customWidth="1"/>
    <col min="3" max="3" width="6" customWidth="1"/>
    <col min="4" max="18" width="10" customWidth="1"/>
  </cols>
  <sheetData>
    <row r="1" spans="1:18" ht="36.75" customHeight="1" x14ac:dyDescent="0.25">
      <c r="A1" s="11" t="s">
        <v>22</v>
      </c>
      <c r="B1" s="32">
        <v>45291</v>
      </c>
      <c r="C1" s="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6.75" customHeight="1" x14ac:dyDescent="0.25">
      <c r="A2" s="11" t="s">
        <v>23</v>
      </c>
      <c r="B2" s="31" t="s">
        <v>24</v>
      </c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.75" customHeight="1" x14ac:dyDescent="0.25">
      <c r="A3" s="11" t="s">
        <v>25</v>
      </c>
      <c r="B3" s="31" t="s">
        <v>26</v>
      </c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6.75" customHeight="1" x14ac:dyDescent="0.25">
      <c r="A4" s="11" t="s">
        <v>27</v>
      </c>
      <c r="B4" s="31" t="s">
        <v>28</v>
      </c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6.75" customHeight="1" x14ac:dyDescent="0.25">
      <c r="A5" s="11" t="s">
        <v>29</v>
      </c>
      <c r="B5" s="33" t="s">
        <v>30</v>
      </c>
      <c r="C5" s="3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6.75" customHeight="1" x14ac:dyDescent="0.25">
      <c r="A6" s="11" t="s">
        <v>31</v>
      </c>
      <c r="B6" s="31" t="s">
        <v>32</v>
      </c>
      <c r="C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6.75" customHeight="1" x14ac:dyDescent="0.25">
      <c r="A7" s="12" t="s">
        <v>33</v>
      </c>
      <c r="B7" s="29" t="s">
        <v>34</v>
      </c>
      <c r="C7" s="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mergeCells count="7">
    <mergeCell ref="B7:C7"/>
    <mergeCell ref="B6:C6"/>
    <mergeCell ref="B1:C1"/>
    <mergeCell ref="B2:C2"/>
    <mergeCell ref="B3:C3"/>
    <mergeCell ref="B4:C4"/>
    <mergeCell ref="B5:C5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8" sqref="B28"/>
    </sheetView>
  </sheetViews>
  <sheetFormatPr baseColWidth="10" defaultColWidth="14.42578125" defaultRowHeight="15" customHeight="1" x14ac:dyDescent="0.25"/>
  <cols>
    <col min="1" max="1" width="43.7109375" style="24" customWidth="1"/>
    <col min="2" max="2" width="104.28515625" style="24" customWidth="1"/>
    <col min="3" max="22" width="10" style="24" customWidth="1"/>
    <col min="23" max="16384" width="14.42578125" style="24"/>
  </cols>
  <sheetData>
    <row r="1" spans="1:22" ht="36.75" customHeight="1" x14ac:dyDescent="0.25">
      <c r="A1" s="21" t="s">
        <v>35</v>
      </c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.75" customHeight="1" x14ac:dyDescent="0.25">
      <c r="A2" s="21" t="s">
        <v>2</v>
      </c>
      <c r="B2" s="22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 customHeight="1" x14ac:dyDescent="0.25">
      <c r="A3" s="25" t="s">
        <v>38</v>
      </c>
      <c r="B3" s="25" t="s">
        <v>39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 x14ac:dyDescent="0.25">
      <c r="A4" s="26" t="s">
        <v>0</v>
      </c>
      <c r="B4" s="27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.75" x14ac:dyDescent="0.25">
      <c r="A5" s="26" t="s">
        <v>1</v>
      </c>
      <c r="B5" s="27" t="s">
        <v>41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5.75" x14ac:dyDescent="0.25">
      <c r="A6" s="26" t="s">
        <v>2</v>
      </c>
      <c r="B6" s="27" t="s">
        <v>42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5.75" x14ac:dyDescent="0.25">
      <c r="A7" s="26" t="s">
        <v>3</v>
      </c>
      <c r="B7" s="27" t="s">
        <v>43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5.75" x14ac:dyDescent="0.25">
      <c r="A8" s="26" t="s">
        <v>4</v>
      </c>
      <c r="B8" s="27" t="s">
        <v>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.75" x14ac:dyDescent="0.25">
      <c r="A9" s="26" t="s">
        <v>5</v>
      </c>
      <c r="B9" s="27" t="s">
        <v>45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.75" x14ac:dyDescent="0.25">
      <c r="A10" s="26" t="s">
        <v>6</v>
      </c>
      <c r="B10" s="27" t="s">
        <v>46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.75" x14ac:dyDescent="0.25">
      <c r="A11" s="26" t="s">
        <v>7</v>
      </c>
      <c r="B11" s="27" t="s">
        <v>47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.75" x14ac:dyDescent="0.25">
      <c r="A12" s="26" t="s">
        <v>8</v>
      </c>
      <c r="B12" s="27" t="s">
        <v>48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.75" customHeight="1" x14ac:dyDescent="0.25">
      <c r="A13" s="26" t="s">
        <v>9</v>
      </c>
      <c r="B13" s="27" t="s">
        <v>49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.75" customHeight="1" x14ac:dyDescent="0.25">
      <c r="A14" s="26" t="s">
        <v>10</v>
      </c>
      <c r="B14" s="27" t="s">
        <v>50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75" customHeight="1" x14ac:dyDescent="0.25">
      <c r="A15" s="26" t="s">
        <v>11</v>
      </c>
      <c r="B15" s="27" t="s">
        <v>51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75" customHeight="1" x14ac:dyDescent="0.25">
      <c r="A16" s="26" t="s">
        <v>12</v>
      </c>
      <c r="B16" s="27" t="s">
        <v>52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.75" customHeight="1" x14ac:dyDescent="0.25">
      <c r="A17" s="26" t="s">
        <v>13</v>
      </c>
      <c r="B17" s="27" t="s">
        <v>53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.75" customHeight="1" x14ac:dyDescent="0.25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.75" customHeight="1" x14ac:dyDescent="0.25">
      <c r="A19" s="2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75" customHeight="1" x14ac:dyDescent="0.25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.75" customHeight="1" x14ac:dyDescent="0.25">
      <c r="A21" s="2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5.75" customHeight="1" x14ac:dyDescent="0.25">
      <c r="A22" s="2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.75" customHeight="1" x14ac:dyDescent="0.25">
      <c r="A23" s="2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.75" customHeight="1" x14ac:dyDescent="0.25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.75" customHeight="1" x14ac:dyDescent="0.25">
      <c r="A25" s="2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.75" customHeight="1" x14ac:dyDescent="0.25">
      <c r="A26" s="2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 customHeight="1" x14ac:dyDescent="0.25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 customHeight="1" x14ac:dyDescent="0.25">
      <c r="A28" s="2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 customHeight="1" x14ac:dyDescent="0.25">
      <c r="A29" s="2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 customHeight="1" x14ac:dyDescent="0.25">
      <c r="A30" s="2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.75" customHeight="1" x14ac:dyDescent="0.25">
      <c r="A31" s="2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.75" customHeight="1" x14ac:dyDescent="0.25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.75" customHeight="1" x14ac:dyDescent="0.25">
      <c r="A33" s="2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.75" customHeight="1" x14ac:dyDescent="0.25">
      <c r="A34" s="2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5.75" customHeight="1" x14ac:dyDescent="0.25">
      <c r="A35" s="2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5.75" customHeight="1" x14ac:dyDescent="0.25">
      <c r="A36" s="2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5.75" customHeight="1" x14ac:dyDescent="0.25">
      <c r="A37" s="2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5.75" customHeight="1" x14ac:dyDescent="0.25">
      <c r="A38" s="2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.75" customHeight="1" x14ac:dyDescent="0.25">
      <c r="A39" s="2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5.75" customHeight="1" x14ac:dyDescent="0.25">
      <c r="A40" s="2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.75" customHeight="1" x14ac:dyDescent="0.25">
      <c r="A41" s="28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.75" customHeight="1" x14ac:dyDescent="0.25">
      <c r="A42" s="2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.75" customHeight="1" x14ac:dyDescent="0.25">
      <c r="A43" s="2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.75" customHeight="1" x14ac:dyDescent="0.25">
      <c r="A44" s="2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.75" customHeight="1" x14ac:dyDescent="0.25">
      <c r="A45" s="2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5.75" customHeight="1" x14ac:dyDescent="0.25">
      <c r="A46" s="2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.75" customHeight="1" x14ac:dyDescent="0.25">
      <c r="A47" s="2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5.75" customHeight="1" x14ac:dyDescent="0.25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5.75" customHeight="1" x14ac:dyDescent="0.25">
      <c r="A49" s="2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5.75" customHeight="1" x14ac:dyDescent="0.25">
      <c r="A50" s="2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.75" customHeight="1" x14ac:dyDescent="0.25">
      <c r="A51" s="2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.75" customHeight="1" x14ac:dyDescent="0.25">
      <c r="A52" s="2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.75" customHeight="1" x14ac:dyDescent="0.25">
      <c r="A53" s="2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.75" customHeight="1" x14ac:dyDescent="0.25">
      <c r="A54" s="2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5.75" customHeight="1" x14ac:dyDescent="0.25">
      <c r="A55" s="2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5.75" customHeight="1" x14ac:dyDescent="0.25">
      <c r="A56" s="2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.75" customHeight="1" x14ac:dyDescent="0.25">
      <c r="A57" s="2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5.75" customHeight="1" x14ac:dyDescent="0.25">
      <c r="A58" s="2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.75" customHeight="1" x14ac:dyDescent="0.25">
      <c r="A59" s="28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.75" customHeight="1" x14ac:dyDescent="0.25">
      <c r="A60" s="2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5.75" customHeight="1" x14ac:dyDescent="0.25">
      <c r="A61" s="28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.75" customHeight="1" x14ac:dyDescent="0.25">
      <c r="A62" s="2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.75" customHeight="1" x14ac:dyDescent="0.25">
      <c r="A63" s="2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.75" customHeight="1" x14ac:dyDescent="0.25">
      <c r="A64" s="2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.75" customHeight="1" x14ac:dyDescent="0.25">
      <c r="A65" s="2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5.75" customHeight="1" x14ac:dyDescent="0.25">
      <c r="A66" s="28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.75" customHeight="1" x14ac:dyDescent="0.25">
      <c r="A67" s="2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5.75" customHeight="1" x14ac:dyDescent="0.25">
      <c r="A68" s="2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.75" customHeight="1" x14ac:dyDescent="0.25">
      <c r="A69" s="28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.75" customHeight="1" x14ac:dyDescent="0.25">
      <c r="A70" s="28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.75" customHeight="1" x14ac:dyDescent="0.25">
      <c r="A71" s="28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.75" customHeight="1" x14ac:dyDescent="0.25">
      <c r="A72" s="28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.75" customHeight="1" x14ac:dyDescent="0.25">
      <c r="A73" s="28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.75" customHeight="1" x14ac:dyDescent="0.25">
      <c r="A74" s="28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.75" customHeight="1" x14ac:dyDescent="0.25">
      <c r="A75" s="28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.75" customHeight="1" x14ac:dyDescent="0.25">
      <c r="A76" s="28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.75" customHeight="1" x14ac:dyDescent="0.25">
      <c r="A77" s="2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.75" customHeight="1" x14ac:dyDescent="0.25">
      <c r="A78" s="28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.75" customHeight="1" x14ac:dyDescent="0.25">
      <c r="A79" s="2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.75" customHeight="1" x14ac:dyDescent="0.25">
      <c r="A80" s="2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.75" customHeight="1" x14ac:dyDescent="0.25">
      <c r="A81" s="2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.75" customHeight="1" x14ac:dyDescent="0.25">
      <c r="A82" s="28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.75" customHeight="1" x14ac:dyDescent="0.25">
      <c r="A83" s="28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.75" customHeight="1" x14ac:dyDescent="0.25">
      <c r="A84" s="28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.75" customHeight="1" x14ac:dyDescent="0.25">
      <c r="A85" s="2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.75" customHeight="1" x14ac:dyDescent="0.25">
      <c r="A86" s="2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.75" customHeight="1" x14ac:dyDescent="0.25">
      <c r="A87" s="28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.75" customHeight="1" x14ac:dyDescent="0.25">
      <c r="A88" s="28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5.75" customHeight="1" x14ac:dyDescent="0.25">
      <c r="A89" s="2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5.75" customHeight="1" x14ac:dyDescent="0.25">
      <c r="A90" s="2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.75" customHeight="1" x14ac:dyDescent="0.25">
      <c r="A91" s="2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.75" customHeight="1" x14ac:dyDescent="0.25">
      <c r="A92" s="28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.75" customHeight="1" x14ac:dyDescent="0.25">
      <c r="A93" s="2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5.75" customHeight="1" x14ac:dyDescent="0.25">
      <c r="A94" s="28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.75" customHeight="1" x14ac:dyDescent="0.25">
      <c r="A95" s="2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5.75" customHeight="1" x14ac:dyDescent="0.25">
      <c r="A96" s="28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.75" customHeight="1" x14ac:dyDescent="0.25">
      <c r="A97" s="28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5.75" customHeight="1" x14ac:dyDescent="0.25">
      <c r="A98" s="2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.75" customHeight="1" x14ac:dyDescent="0.25">
      <c r="A99" s="28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.75" customHeight="1" x14ac:dyDescent="0.25">
      <c r="A100" s="28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.75" customHeight="1" x14ac:dyDescent="0.25">
      <c r="A101" s="28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.75" customHeight="1" x14ac:dyDescent="0.25">
      <c r="A102" s="28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5.75" customHeight="1" x14ac:dyDescent="0.25">
      <c r="A103" s="2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.75" customHeight="1" x14ac:dyDescent="0.25">
      <c r="A104" s="2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.75" customHeight="1" x14ac:dyDescent="0.25">
      <c r="A105" s="2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.75" customHeight="1" x14ac:dyDescent="0.25">
      <c r="A106" s="2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.75" customHeight="1" x14ac:dyDescent="0.25">
      <c r="A107" s="28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.75" customHeight="1" x14ac:dyDescent="0.25">
      <c r="A108" s="2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.75" customHeight="1" x14ac:dyDescent="0.25">
      <c r="A109" s="28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.75" customHeight="1" x14ac:dyDescent="0.25">
      <c r="A110" s="28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.75" customHeight="1" x14ac:dyDescent="0.25">
      <c r="A111" s="2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.75" customHeight="1" x14ac:dyDescent="0.25">
      <c r="A112" s="28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.75" customHeight="1" x14ac:dyDescent="0.25">
      <c r="A113" s="28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.75" customHeight="1" x14ac:dyDescent="0.25">
      <c r="A114" s="28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.75" customHeight="1" x14ac:dyDescent="0.25">
      <c r="A115" s="28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.75" customHeight="1" x14ac:dyDescent="0.25">
      <c r="A116" s="2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.75" customHeight="1" x14ac:dyDescent="0.25">
      <c r="A117" s="2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.75" customHeight="1" x14ac:dyDescent="0.25">
      <c r="A118" s="2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.75" customHeight="1" x14ac:dyDescent="0.25">
      <c r="A119" s="2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.75" customHeight="1" x14ac:dyDescent="0.25">
      <c r="A120" s="28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.75" customHeight="1" x14ac:dyDescent="0.25">
      <c r="A121" s="28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.75" customHeight="1" x14ac:dyDescent="0.25">
      <c r="A122" s="28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.75" customHeight="1" x14ac:dyDescent="0.25">
      <c r="A123" s="2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.75" customHeight="1" x14ac:dyDescent="0.25">
      <c r="A124" s="28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.75" customHeight="1" x14ac:dyDescent="0.25">
      <c r="A125" s="28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.75" customHeight="1" x14ac:dyDescent="0.25">
      <c r="A126" s="28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.75" customHeight="1" x14ac:dyDescent="0.25">
      <c r="A127" s="28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.75" customHeight="1" x14ac:dyDescent="0.25">
      <c r="A128" s="28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.75" customHeight="1" x14ac:dyDescent="0.25">
      <c r="A129" s="28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.75" customHeight="1" x14ac:dyDescent="0.25">
      <c r="A130" s="28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.75" customHeight="1" x14ac:dyDescent="0.25">
      <c r="A131" s="28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.75" customHeight="1" x14ac:dyDescent="0.25">
      <c r="A132" s="28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.75" customHeight="1" x14ac:dyDescent="0.25">
      <c r="A133" s="28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.75" customHeight="1" x14ac:dyDescent="0.25">
      <c r="A134" s="28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.75" customHeight="1" x14ac:dyDescent="0.25">
      <c r="A135" s="28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.75" customHeight="1" x14ac:dyDescent="0.25">
      <c r="A136" s="28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.75" customHeight="1" x14ac:dyDescent="0.25">
      <c r="A137" s="28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.75" customHeight="1" x14ac:dyDescent="0.25">
      <c r="A138" s="28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.75" customHeight="1" x14ac:dyDescent="0.25">
      <c r="A139" s="28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.75" customHeight="1" x14ac:dyDescent="0.25">
      <c r="A140" s="28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.75" customHeight="1" x14ac:dyDescent="0.25">
      <c r="A141" s="28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.75" customHeight="1" x14ac:dyDescent="0.25">
      <c r="A142" s="28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.75" customHeight="1" x14ac:dyDescent="0.25">
      <c r="A143" s="2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.75" customHeight="1" x14ac:dyDescent="0.25">
      <c r="A144" s="28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.75" customHeight="1" x14ac:dyDescent="0.25">
      <c r="A145" s="28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.75" customHeight="1" x14ac:dyDescent="0.25">
      <c r="A146" s="28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.75" customHeight="1" x14ac:dyDescent="0.25">
      <c r="A147" s="28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.75" customHeight="1" x14ac:dyDescent="0.25">
      <c r="A148" s="28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.75" customHeight="1" x14ac:dyDescent="0.25">
      <c r="A149" s="28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.75" customHeight="1" x14ac:dyDescent="0.25">
      <c r="A150" s="28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.75" customHeight="1" x14ac:dyDescent="0.25">
      <c r="A151" s="28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.75" customHeight="1" x14ac:dyDescent="0.25">
      <c r="A152" s="28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.75" customHeight="1" x14ac:dyDescent="0.25">
      <c r="A153" s="28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.75" customHeight="1" x14ac:dyDescent="0.25">
      <c r="A154" s="28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.75" customHeight="1" x14ac:dyDescent="0.25">
      <c r="A155" s="28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.75" customHeight="1" x14ac:dyDescent="0.25">
      <c r="A156" s="28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.75" customHeight="1" x14ac:dyDescent="0.25">
      <c r="A157" s="28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.75" customHeight="1" x14ac:dyDescent="0.25">
      <c r="A158" s="28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.75" customHeight="1" x14ac:dyDescent="0.25">
      <c r="A159" s="28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.75" customHeight="1" x14ac:dyDescent="0.25">
      <c r="A160" s="28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.75" customHeight="1" x14ac:dyDescent="0.25">
      <c r="A161" s="28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.75" customHeight="1" x14ac:dyDescent="0.25">
      <c r="A162" s="28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.75" customHeight="1" x14ac:dyDescent="0.25">
      <c r="A163" s="28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.75" customHeight="1" x14ac:dyDescent="0.25">
      <c r="A164" s="28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.75" customHeight="1" x14ac:dyDescent="0.25">
      <c r="A165" s="28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.75" customHeight="1" x14ac:dyDescent="0.25">
      <c r="A166" s="28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.75" customHeight="1" x14ac:dyDescent="0.25">
      <c r="A167" s="28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.75" customHeight="1" x14ac:dyDescent="0.25">
      <c r="A168" s="28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.75" customHeight="1" x14ac:dyDescent="0.25">
      <c r="A169" s="28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.75" customHeight="1" x14ac:dyDescent="0.25">
      <c r="A170" s="28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.75" customHeight="1" x14ac:dyDescent="0.25">
      <c r="A171" s="28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.75" customHeight="1" x14ac:dyDescent="0.25">
      <c r="A172" s="28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.75" customHeight="1" x14ac:dyDescent="0.25">
      <c r="A173" s="28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.75" customHeight="1" x14ac:dyDescent="0.25">
      <c r="A174" s="28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.75" customHeight="1" x14ac:dyDescent="0.25">
      <c r="A175" s="28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.75" customHeight="1" x14ac:dyDescent="0.25">
      <c r="A176" s="28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.75" customHeight="1" x14ac:dyDescent="0.25">
      <c r="A177" s="28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.75" customHeight="1" x14ac:dyDescent="0.25">
      <c r="A178" s="28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.75" customHeight="1" x14ac:dyDescent="0.25">
      <c r="A179" s="28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.75" customHeight="1" x14ac:dyDescent="0.25">
      <c r="A180" s="28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.75" customHeight="1" x14ac:dyDescent="0.25">
      <c r="A181" s="28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.75" customHeight="1" x14ac:dyDescent="0.25">
      <c r="A182" s="28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.75" customHeight="1" x14ac:dyDescent="0.25">
      <c r="A183" s="28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.75" customHeight="1" x14ac:dyDescent="0.25">
      <c r="A184" s="28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.75" customHeight="1" x14ac:dyDescent="0.25">
      <c r="A185" s="28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.75" customHeight="1" x14ac:dyDescent="0.25">
      <c r="A186" s="28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.75" customHeight="1" x14ac:dyDescent="0.25">
      <c r="A187" s="28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.75" customHeight="1" x14ac:dyDescent="0.25">
      <c r="A188" s="28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.75" customHeight="1" x14ac:dyDescent="0.25">
      <c r="A189" s="28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.75" customHeight="1" x14ac:dyDescent="0.25">
      <c r="A190" s="28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.75" customHeight="1" x14ac:dyDescent="0.25">
      <c r="A191" s="28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.75" customHeight="1" x14ac:dyDescent="0.25">
      <c r="A192" s="28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.75" customHeight="1" x14ac:dyDescent="0.25">
      <c r="A193" s="28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.75" customHeight="1" x14ac:dyDescent="0.25">
      <c r="A194" s="28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.75" customHeight="1" x14ac:dyDescent="0.25">
      <c r="A195" s="28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.75" customHeight="1" x14ac:dyDescent="0.25">
      <c r="A196" s="28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.75" customHeight="1" x14ac:dyDescent="0.25">
      <c r="A197" s="28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.75" customHeight="1" x14ac:dyDescent="0.25">
      <c r="A198" s="28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.75" customHeight="1" x14ac:dyDescent="0.25">
      <c r="A199" s="28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.75" customHeight="1" x14ac:dyDescent="0.25">
      <c r="A200" s="28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.75" customHeight="1" x14ac:dyDescent="0.25">
      <c r="A201" s="28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.75" customHeight="1" x14ac:dyDescent="0.25">
      <c r="A202" s="28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.75" customHeight="1" x14ac:dyDescent="0.25">
      <c r="A203" s="28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.75" customHeight="1" x14ac:dyDescent="0.25">
      <c r="A204" s="28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.75" customHeight="1" x14ac:dyDescent="0.25">
      <c r="A205" s="28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.75" customHeight="1" x14ac:dyDescent="0.25">
      <c r="A206" s="28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.75" customHeight="1" x14ac:dyDescent="0.25">
      <c r="A207" s="28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.75" customHeight="1" x14ac:dyDescent="0.25">
      <c r="A208" s="28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.75" customHeight="1" x14ac:dyDescent="0.25">
      <c r="A209" s="28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.75" customHeight="1" x14ac:dyDescent="0.25">
      <c r="A210" s="28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.75" customHeight="1" x14ac:dyDescent="0.25">
      <c r="A211" s="28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.75" customHeight="1" x14ac:dyDescent="0.25">
      <c r="A212" s="28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.75" customHeight="1" x14ac:dyDescent="0.25">
      <c r="A213" s="28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.75" customHeight="1" x14ac:dyDescent="0.25">
      <c r="A214" s="28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.75" customHeight="1" x14ac:dyDescent="0.25">
      <c r="A215" s="28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.75" customHeight="1" x14ac:dyDescent="0.25">
      <c r="A216" s="28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.75" customHeight="1" x14ac:dyDescent="0.25">
      <c r="A217" s="28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.75" customHeight="1" x14ac:dyDescent="0.25">
      <c r="A218" s="28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.75" customHeight="1" x14ac:dyDescent="0.25">
      <c r="A219" s="28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.75" customHeight="1" x14ac:dyDescent="0.25">
      <c r="A220" s="28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.75" customHeight="1" x14ac:dyDescent="0.25">
      <c r="A221" s="28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.75" customHeight="1" x14ac:dyDescent="0.25">
      <c r="A222" s="28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.75" customHeight="1" x14ac:dyDescent="0.25">
      <c r="A223" s="28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.75" customHeight="1" x14ac:dyDescent="0.25">
      <c r="A224" s="28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.75" customHeight="1" x14ac:dyDescent="0.25">
      <c r="A225" s="28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.75" customHeight="1" x14ac:dyDescent="0.25">
      <c r="A226" s="28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.75" customHeight="1" x14ac:dyDescent="0.25">
      <c r="A227" s="28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.75" customHeight="1" x14ac:dyDescent="0.25">
      <c r="A228" s="28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.75" customHeight="1" x14ac:dyDescent="0.25">
      <c r="A229" s="28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.75" customHeight="1" x14ac:dyDescent="0.25">
      <c r="A230" s="28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.75" customHeight="1" x14ac:dyDescent="0.25">
      <c r="A231" s="28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.75" customHeight="1" x14ac:dyDescent="0.25">
      <c r="A232" s="28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.75" customHeight="1" x14ac:dyDescent="0.25">
      <c r="A233" s="28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.75" customHeight="1" x14ac:dyDescent="0.25">
      <c r="A234" s="28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.75" customHeight="1" x14ac:dyDescent="0.25">
      <c r="A235" s="28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.75" customHeight="1" x14ac:dyDescent="0.25">
      <c r="A236" s="28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.75" customHeight="1" x14ac:dyDescent="0.25">
      <c r="A237" s="28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.75" customHeight="1" x14ac:dyDescent="0.25">
      <c r="A238" s="28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.75" customHeight="1" x14ac:dyDescent="0.25">
      <c r="A239" s="28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.75" customHeight="1" x14ac:dyDescent="0.25">
      <c r="A240" s="28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.75" customHeight="1" x14ac:dyDescent="0.25">
      <c r="A241" s="28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.75" customHeight="1" x14ac:dyDescent="0.25">
      <c r="A242" s="28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.75" customHeight="1" x14ac:dyDescent="0.25">
      <c r="A243" s="28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.75" customHeight="1" x14ac:dyDescent="0.25">
      <c r="A244" s="28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.75" customHeight="1" x14ac:dyDescent="0.25">
      <c r="A245" s="28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.75" customHeight="1" x14ac:dyDescent="0.25">
      <c r="A246" s="28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.75" customHeight="1" x14ac:dyDescent="0.25">
      <c r="A247" s="28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.75" customHeight="1" x14ac:dyDescent="0.25">
      <c r="A248" s="28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.75" customHeight="1" x14ac:dyDescent="0.25">
      <c r="A249" s="28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.75" customHeight="1" x14ac:dyDescent="0.25">
      <c r="A250" s="28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.75" customHeight="1" x14ac:dyDescent="0.25">
      <c r="A251" s="28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.75" customHeight="1" x14ac:dyDescent="0.25">
      <c r="A252" s="28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.75" customHeight="1" x14ac:dyDescent="0.25">
      <c r="A253" s="28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.75" customHeight="1" x14ac:dyDescent="0.25">
      <c r="A254" s="28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.75" customHeight="1" x14ac:dyDescent="0.25">
      <c r="A255" s="28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.75" customHeight="1" x14ac:dyDescent="0.25">
      <c r="A256" s="28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.75" customHeight="1" x14ac:dyDescent="0.25">
      <c r="A257" s="28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.75" customHeight="1" x14ac:dyDescent="0.25">
      <c r="A258" s="28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.75" customHeight="1" x14ac:dyDescent="0.25">
      <c r="A259" s="28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.75" customHeight="1" x14ac:dyDescent="0.25">
      <c r="A260" s="28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.75" customHeight="1" x14ac:dyDescent="0.25">
      <c r="A261" s="28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.75" customHeight="1" x14ac:dyDescent="0.25">
      <c r="A262" s="28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.75" customHeight="1" x14ac:dyDescent="0.25">
      <c r="A263" s="28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.75" customHeight="1" x14ac:dyDescent="0.25">
      <c r="A264" s="28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.75" customHeight="1" x14ac:dyDescent="0.25">
      <c r="A265" s="28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.75" customHeight="1" x14ac:dyDescent="0.25">
      <c r="A266" s="28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.75" customHeight="1" x14ac:dyDescent="0.25">
      <c r="A267" s="28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.75" customHeight="1" x14ac:dyDescent="0.25">
      <c r="A268" s="28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.75" customHeight="1" x14ac:dyDescent="0.25">
      <c r="A269" s="28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.75" customHeight="1" x14ac:dyDescent="0.25">
      <c r="A270" s="28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.75" customHeight="1" x14ac:dyDescent="0.25">
      <c r="A271" s="28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.75" customHeight="1" x14ac:dyDescent="0.25">
      <c r="A272" s="28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.75" customHeight="1" x14ac:dyDescent="0.25">
      <c r="A273" s="28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.75" customHeight="1" x14ac:dyDescent="0.25">
      <c r="A274" s="28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.75" customHeight="1" x14ac:dyDescent="0.25">
      <c r="A275" s="28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.75" customHeight="1" x14ac:dyDescent="0.25">
      <c r="A276" s="28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.75" customHeight="1" x14ac:dyDescent="0.25">
      <c r="A277" s="28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.75" customHeight="1" x14ac:dyDescent="0.25">
      <c r="A278" s="28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.75" customHeight="1" x14ac:dyDescent="0.25">
      <c r="A279" s="28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.75" customHeight="1" x14ac:dyDescent="0.25">
      <c r="A280" s="28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.75" customHeight="1" x14ac:dyDescent="0.25">
      <c r="A281" s="28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.75" customHeight="1" x14ac:dyDescent="0.25">
      <c r="A282" s="28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.75" customHeight="1" x14ac:dyDescent="0.25">
      <c r="A283" s="28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.75" customHeight="1" x14ac:dyDescent="0.25">
      <c r="A284" s="28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.75" customHeight="1" x14ac:dyDescent="0.25">
      <c r="A285" s="28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.75" customHeight="1" x14ac:dyDescent="0.25">
      <c r="A286" s="28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.75" customHeight="1" x14ac:dyDescent="0.25">
      <c r="A287" s="28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.75" customHeight="1" x14ac:dyDescent="0.25">
      <c r="A288" s="28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.75" customHeight="1" x14ac:dyDescent="0.25">
      <c r="A289" s="28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.75" customHeight="1" x14ac:dyDescent="0.25">
      <c r="A290" s="28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.75" customHeight="1" x14ac:dyDescent="0.25">
      <c r="A291" s="28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.75" customHeight="1" x14ac:dyDescent="0.25">
      <c r="A292" s="28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.75" customHeight="1" x14ac:dyDescent="0.25">
      <c r="A293" s="28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.75" customHeight="1" x14ac:dyDescent="0.25">
      <c r="A294" s="28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.75" customHeight="1" x14ac:dyDescent="0.25">
      <c r="A295" s="28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.75" customHeight="1" x14ac:dyDescent="0.25">
      <c r="A296" s="28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.75" customHeight="1" x14ac:dyDescent="0.25">
      <c r="A297" s="28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.75" customHeight="1" x14ac:dyDescent="0.25">
      <c r="A298" s="28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.75" customHeight="1" x14ac:dyDescent="0.25">
      <c r="A299" s="28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.75" customHeight="1" x14ac:dyDescent="0.25">
      <c r="A300" s="28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.75" customHeight="1" x14ac:dyDescent="0.25">
      <c r="A301" s="28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.75" customHeight="1" x14ac:dyDescent="0.25">
      <c r="A302" s="28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.75" customHeight="1" x14ac:dyDescent="0.25">
      <c r="A303" s="28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.75" customHeight="1" x14ac:dyDescent="0.25">
      <c r="A304" s="28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.75" customHeight="1" x14ac:dyDescent="0.25">
      <c r="A305" s="28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.75" customHeight="1" x14ac:dyDescent="0.25">
      <c r="A306" s="28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.75" customHeight="1" x14ac:dyDescent="0.25">
      <c r="A307" s="28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.75" customHeight="1" x14ac:dyDescent="0.25">
      <c r="A308" s="28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.75" customHeight="1" x14ac:dyDescent="0.25">
      <c r="A309" s="28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.75" customHeight="1" x14ac:dyDescent="0.25">
      <c r="A310" s="28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.75" customHeight="1" x14ac:dyDescent="0.25">
      <c r="A311" s="28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.75" customHeight="1" x14ac:dyDescent="0.25">
      <c r="A312" s="28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.75" customHeight="1" x14ac:dyDescent="0.25">
      <c r="A313" s="28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.75" customHeight="1" x14ac:dyDescent="0.25">
      <c r="A314" s="28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.75" customHeight="1" x14ac:dyDescent="0.25">
      <c r="A315" s="28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.75" customHeight="1" x14ac:dyDescent="0.25">
      <c r="A316" s="28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.75" customHeight="1" x14ac:dyDescent="0.25">
      <c r="A317" s="28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.75" customHeight="1" x14ac:dyDescent="0.25">
      <c r="A318" s="28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.75" customHeight="1" x14ac:dyDescent="0.25">
      <c r="A319" s="28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.75" customHeight="1" x14ac:dyDescent="0.25">
      <c r="A320" s="28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.75" customHeight="1" x14ac:dyDescent="0.25">
      <c r="A321" s="28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.75" customHeight="1" x14ac:dyDescent="0.25">
      <c r="A322" s="28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.75" customHeight="1" x14ac:dyDescent="0.25">
      <c r="A323" s="28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.75" customHeight="1" x14ac:dyDescent="0.25">
      <c r="A324" s="28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.75" customHeight="1" x14ac:dyDescent="0.25">
      <c r="A325" s="28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.75" customHeight="1" x14ac:dyDescent="0.25">
      <c r="A326" s="28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.75" customHeight="1" x14ac:dyDescent="0.25">
      <c r="A327" s="28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.75" customHeight="1" x14ac:dyDescent="0.25">
      <c r="A328" s="28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.75" customHeight="1" x14ac:dyDescent="0.25">
      <c r="A329" s="28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.75" customHeight="1" x14ac:dyDescent="0.25">
      <c r="A330" s="28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.75" customHeight="1" x14ac:dyDescent="0.25">
      <c r="A331" s="28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.75" customHeight="1" x14ac:dyDescent="0.25">
      <c r="A332" s="28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.75" customHeight="1" x14ac:dyDescent="0.25">
      <c r="A333" s="28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.75" customHeight="1" x14ac:dyDescent="0.25">
      <c r="A334" s="28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.75" customHeight="1" x14ac:dyDescent="0.25">
      <c r="A335" s="28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.75" customHeight="1" x14ac:dyDescent="0.25">
      <c r="A336" s="28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.75" customHeight="1" x14ac:dyDescent="0.25">
      <c r="A337" s="28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.75" customHeight="1" x14ac:dyDescent="0.25">
      <c r="A338" s="28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.75" customHeight="1" x14ac:dyDescent="0.25">
      <c r="A339" s="28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.75" customHeight="1" x14ac:dyDescent="0.25">
      <c r="A340" s="28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.75" customHeight="1" x14ac:dyDescent="0.25">
      <c r="A341" s="28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.75" customHeight="1" x14ac:dyDescent="0.25">
      <c r="A342" s="28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.75" customHeight="1" x14ac:dyDescent="0.25">
      <c r="A343" s="28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.75" customHeight="1" x14ac:dyDescent="0.25">
      <c r="A344" s="28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.75" customHeight="1" x14ac:dyDescent="0.25">
      <c r="A345" s="28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.75" customHeight="1" x14ac:dyDescent="0.25">
      <c r="A346" s="28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.75" customHeight="1" x14ac:dyDescent="0.25">
      <c r="A347" s="28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.75" customHeight="1" x14ac:dyDescent="0.25">
      <c r="A348" s="28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.75" customHeight="1" x14ac:dyDescent="0.25">
      <c r="A349" s="28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.75" customHeight="1" x14ac:dyDescent="0.25">
      <c r="A350" s="28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.75" customHeight="1" x14ac:dyDescent="0.25">
      <c r="A351" s="28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.75" customHeight="1" x14ac:dyDescent="0.25">
      <c r="A352" s="28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.75" customHeight="1" x14ac:dyDescent="0.25">
      <c r="A353" s="28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.75" customHeight="1" x14ac:dyDescent="0.25">
      <c r="A354" s="28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.75" customHeight="1" x14ac:dyDescent="0.25">
      <c r="A355" s="28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.75" customHeight="1" x14ac:dyDescent="0.25">
      <c r="A356" s="28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.75" customHeight="1" x14ac:dyDescent="0.25">
      <c r="A357" s="28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.75" customHeight="1" x14ac:dyDescent="0.25">
      <c r="A358" s="28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.75" customHeight="1" x14ac:dyDescent="0.25">
      <c r="A359" s="28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.75" customHeight="1" x14ac:dyDescent="0.25">
      <c r="A360" s="28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.75" customHeight="1" x14ac:dyDescent="0.25">
      <c r="A361" s="28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.75" customHeight="1" x14ac:dyDescent="0.25">
      <c r="A362" s="28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.75" customHeight="1" x14ac:dyDescent="0.25">
      <c r="A363" s="28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.75" customHeight="1" x14ac:dyDescent="0.25">
      <c r="A364" s="28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.75" customHeight="1" x14ac:dyDescent="0.25">
      <c r="A365" s="28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.75" customHeight="1" x14ac:dyDescent="0.25">
      <c r="A366" s="28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.75" customHeight="1" x14ac:dyDescent="0.25">
      <c r="A367" s="28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.75" customHeight="1" x14ac:dyDescent="0.25">
      <c r="A368" s="28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.75" customHeight="1" x14ac:dyDescent="0.25">
      <c r="A369" s="28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.75" customHeight="1" x14ac:dyDescent="0.25">
      <c r="A370" s="28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.75" customHeight="1" x14ac:dyDescent="0.25">
      <c r="A371" s="28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.75" customHeight="1" x14ac:dyDescent="0.25">
      <c r="A372" s="28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.75" customHeight="1" x14ac:dyDescent="0.25">
      <c r="A373" s="28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.75" customHeight="1" x14ac:dyDescent="0.25">
      <c r="A374" s="28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.75" customHeight="1" x14ac:dyDescent="0.25">
      <c r="A375" s="28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.75" customHeight="1" x14ac:dyDescent="0.25">
      <c r="A376" s="28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.75" customHeight="1" x14ac:dyDescent="0.25">
      <c r="A377" s="28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.75" customHeight="1" x14ac:dyDescent="0.25">
      <c r="A378" s="28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.75" customHeight="1" x14ac:dyDescent="0.25">
      <c r="A379" s="28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.75" customHeight="1" x14ac:dyDescent="0.25">
      <c r="A380" s="28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.75" customHeight="1" x14ac:dyDescent="0.25">
      <c r="A381" s="28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.75" customHeight="1" x14ac:dyDescent="0.25">
      <c r="A382" s="28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.75" customHeight="1" x14ac:dyDescent="0.25">
      <c r="A383" s="28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.75" customHeight="1" x14ac:dyDescent="0.25">
      <c r="A384" s="28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.75" customHeight="1" x14ac:dyDescent="0.25">
      <c r="A385" s="28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.75" customHeight="1" x14ac:dyDescent="0.25">
      <c r="A386" s="28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.75" customHeight="1" x14ac:dyDescent="0.25">
      <c r="A387" s="28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.75" customHeight="1" x14ac:dyDescent="0.25">
      <c r="A388" s="28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.75" customHeight="1" x14ac:dyDescent="0.25">
      <c r="A389" s="28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.75" customHeight="1" x14ac:dyDescent="0.25">
      <c r="A390" s="28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.75" customHeight="1" x14ac:dyDescent="0.25">
      <c r="A391" s="28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.75" customHeight="1" x14ac:dyDescent="0.25">
      <c r="A392" s="28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.75" customHeight="1" x14ac:dyDescent="0.25">
      <c r="A393" s="28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.75" customHeight="1" x14ac:dyDescent="0.25">
      <c r="A394" s="28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.75" customHeight="1" x14ac:dyDescent="0.25">
      <c r="A395" s="28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.75" customHeight="1" x14ac:dyDescent="0.25">
      <c r="A396" s="28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.75" customHeight="1" x14ac:dyDescent="0.25">
      <c r="A397" s="28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.75" customHeight="1" x14ac:dyDescent="0.25">
      <c r="A398" s="28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.75" customHeight="1" x14ac:dyDescent="0.25">
      <c r="A399" s="28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.75" customHeight="1" x14ac:dyDescent="0.25">
      <c r="A400" s="28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.75" customHeight="1" x14ac:dyDescent="0.25">
      <c r="A401" s="28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.75" customHeight="1" x14ac:dyDescent="0.25">
      <c r="A402" s="28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.75" customHeight="1" x14ac:dyDescent="0.25">
      <c r="A403" s="28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.75" customHeight="1" x14ac:dyDescent="0.25">
      <c r="A404" s="28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.75" customHeight="1" x14ac:dyDescent="0.25">
      <c r="A405" s="28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.75" customHeight="1" x14ac:dyDescent="0.25">
      <c r="A406" s="28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.75" customHeight="1" x14ac:dyDescent="0.25">
      <c r="A407" s="28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.75" customHeight="1" x14ac:dyDescent="0.25">
      <c r="A408" s="28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.75" customHeight="1" x14ac:dyDescent="0.25">
      <c r="A409" s="28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.75" customHeight="1" x14ac:dyDescent="0.25">
      <c r="A410" s="28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.75" customHeight="1" x14ac:dyDescent="0.25">
      <c r="A411" s="28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.75" customHeight="1" x14ac:dyDescent="0.25">
      <c r="A412" s="28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.75" customHeight="1" x14ac:dyDescent="0.25">
      <c r="A413" s="28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.75" customHeight="1" x14ac:dyDescent="0.25">
      <c r="A414" s="28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.75" customHeight="1" x14ac:dyDescent="0.25">
      <c r="A415" s="28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.75" customHeight="1" x14ac:dyDescent="0.25">
      <c r="A416" s="28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.75" customHeight="1" x14ac:dyDescent="0.25">
      <c r="A417" s="28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.75" customHeight="1" x14ac:dyDescent="0.25">
      <c r="A418" s="28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.75" customHeight="1" x14ac:dyDescent="0.25">
      <c r="A419" s="28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.75" customHeight="1" x14ac:dyDescent="0.25">
      <c r="A420" s="28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.75" customHeight="1" x14ac:dyDescent="0.25">
      <c r="A421" s="28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.75" customHeight="1" x14ac:dyDescent="0.25">
      <c r="A422" s="28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.75" customHeight="1" x14ac:dyDescent="0.25">
      <c r="A423" s="28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.75" customHeight="1" x14ac:dyDescent="0.25">
      <c r="A424" s="28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.75" customHeight="1" x14ac:dyDescent="0.25">
      <c r="A425" s="28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.75" customHeight="1" x14ac:dyDescent="0.25">
      <c r="A426" s="28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.75" customHeight="1" x14ac:dyDescent="0.25">
      <c r="A427" s="28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.75" customHeight="1" x14ac:dyDescent="0.25">
      <c r="A428" s="28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.75" customHeight="1" x14ac:dyDescent="0.25">
      <c r="A429" s="28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.75" customHeight="1" x14ac:dyDescent="0.25">
      <c r="A430" s="28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.75" customHeight="1" x14ac:dyDescent="0.25">
      <c r="A431" s="28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.75" customHeight="1" x14ac:dyDescent="0.25">
      <c r="A432" s="28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.75" customHeight="1" x14ac:dyDescent="0.25">
      <c r="A433" s="28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.75" customHeight="1" x14ac:dyDescent="0.25">
      <c r="A434" s="28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.75" customHeight="1" x14ac:dyDescent="0.25">
      <c r="A435" s="28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.75" customHeight="1" x14ac:dyDescent="0.25">
      <c r="A436" s="28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.75" customHeight="1" x14ac:dyDescent="0.25">
      <c r="A437" s="28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.75" customHeight="1" x14ac:dyDescent="0.25">
      <c r="A438" s="28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.75" customHeight="1" x14ac:dyDescent="0.25">
      <c r="A439" s="28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.75" customHeight="1" x14ac:dyDescent="0.25">
      <c r="A440" s="28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.75" customHeight="1" x14ac:dyDescent="0.25">
      <c r="A441" s="28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.75" customHeight="1" x14ac:dyDescent="0.25">
      <c r="A442" s="28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.75" customHeight="1" x14ac:dyDescent="0.25">
      <c r="A443" s="28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.75" customHeight="1" x14ac:dyDescent="0.25">
      <c r="A444" s="28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.75" customHeight="1" x14ac:dyDescent="0.25">
      <c r="A445" s="28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.75" customHeight="1" x14ac:dyDescent="0.25">
      <c r="A446" s="28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.75" customHeight="1" x14ac:dyDescent="0.25">
      <c r="A447" s="28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.75" customHeight="1" x14ac:dyDescent="0.25">
      <c r="A448" s="28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.75" customHeight="1" x14ac:dyDescent="0.25">
      <c r="A449" s="28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.75" customHeight="1" x14ac:dyDescent="0.25">
      <c r="A450" s="28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.75" customHeight="1" x14ac:dyDescent="0.25">
      <c r="A451" s="28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.75" customHeight="1" x14ac:dyDescent="0.25">
      <c r="A452" s="28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.75" customHeight="1" x14ac:dyDescent="0.25">
      <c r="A453" s="28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.75" customHeight="1" x14ac:dyDescent="0.25">
      <c r="A454" s="28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.75" customHeight="1" x14ac:dyDescent="0.25">
      <c r="A455" s="28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.75" customHeight="1" x14ac:dyDescent="0.25">
      <c r="A456" s="28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.75" customHeight="1" x14ac:dyDescent="0.25">
      <c r="A457" s="28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.75" customHeight="1" x14ac:dyDescent="0.25">
      <c r="A458" s="28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.75" customHeight="1" x14ac:dyDescent="0.25">
      <c r="A459" s="28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.75" customHeight="1" x14ac:dyDescent="0.25">
      <c r="A460" s="28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.75" customHeight="1" x14ac:dyDescent="0.25">
      <c r="A461" s="28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.75" customHeight="1" x14ac:dyDescent="0.25">
      <c r="A462" s="28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.75" customHeight="1" x14ac:dyDescent="0.25">
      <c r="A463" s="28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.75" customHeight="1" x14ac:dyDescent="0.25">
      <c r="A464" s="28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.75" customHeight="1" x14ac:dyDescent="0.25">
      <c r="A465" s="28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.75" customHeight="1" x14ac:dyDescent="0.25">
      <c r="A466" s="28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.75" customHeight="1" x14ac:dyDescent="0.25">
      <c r="A467" s="28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.75" customHeight="1" x14ac:dyDescent="0.25">
      <c r="A468" s="28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.75" customHeight="1" x14ac:dyDescent="0.25">
      <c r="A469" s="28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.75" customHeight="1" x14ac:dyDescent="0.25">
      <c r="A470" s="28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.75" customHeight="1" x14ac:dyDescent="0.25">
      <c r="A471" s="28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.75" customHeight="1" x14ac:dyDescent="0.25">
      <c r="A472" s="28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.75" customHeight="1" x14ac:dyDescent="0.25">
      <c r="A473" s="28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.75" customHeight="1" x14ac:dyDescent="0.25">
      <c r="A474" s="28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.75" customHeight="1" x14ac:dyDescent="0.25">
      <c r="A475" s="28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.75" customHeight="1" x14ac:dyDescent="0.25">
      <c r="A476" s="28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.75" customHeight="1" x14ac:dyDescent="0.25">
      <c r="A477" s="28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.75" customHeight="1" x14ac:dyDescent="0.25">
      <c r="A478" s="28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.75" customHeight="1" x14ac:dyDescent="0.25">
      <c r="A479" s="28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.75" customHeight="1" x14ac:dyDescent="0.25">
      <c r="A480" s="28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.75" customHeight="1" x14ac:dyDescent="0.25">
      <c r="A481" s="28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.75" customHeight="1" x14ac:dyDescent="0.25">
      <c r="A482" s="28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.75" customHeight="1" x14ac:dyDescent="0.25">
      <c r="A483" s="28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.75" customHeight="1" x14ac:dyDescent="0.25">
      <c r="A484" s="28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.75" customHeight="1" x14ac:dyDescent="0.25">
      <c r="A485" s="28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.75" customHeight="1" x14ac:dyDescent="0.25">
      <c r="A486" s="28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.75" customHeight="1" x14ac:dyDescent="0.25">
      <c r="A487" s="28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.75" customHeight="1" x14ac:dyDescent="0.25">
      <c r="A488" s="28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.75" customHeight="1" x14ac:dyDescent="0.25">
      <c r="A489" s="28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.75" customHeight="1" x14ac:dyDescent="0.25">
      <c r="A490" s="28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.75" customHeight="1" x14ac:dyDescent="0.25">
      <c r="A491" s="28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.75" customHeight="1" x14ac:dyDescent="0.25">
      <c r="A492" s="28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.75" customHeight="1" x14ac:dyDescent="0.25">
      <c r="A493" s="28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.75" customHeight="1" x14ac:dyDescent="0.25">
      <c r="A494" s="28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.75" customHeight="1" x14ac:dyDescent="0.25">
      <c r="A495" s="28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.75" customHeight="1" x14ac:dyDescent="0.25">
      <c r="A496" s="28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.75" customHeight="1" x14ac:dyDescent="0.25">
      <c r="A497" s="28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.75" customHeight="1" x14ac:dyDescent="0.25">
      <c r="A498" s="28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.75" customHeight="1" x14ac:dyDescent="0.25">
      <c r="A499" s="28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.75" customHeight="1" x14ac:dyDescent="0.25">
      <c r="A500" s="28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.75" customHeight="1" x14ac:dyDescent="0.25">
      <c r="A501" s="28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.75" customHeight="1" x14ac:dyDescent="0.25">
      <c r="A502" s="28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.75" customHeight="1" x14ac:dyDescent="0.25">
      <c r="A503" s="28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.75" customHeight="1" x14ac:dyDescent="0.25">
      <c r="A504" s="28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.75" customHeight="1" x14ac:dyDescent="0.25">
      <c r="A505" s="28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.75" customHeight="1" x14ac:dyDescent="0.25">
      <c r="A506" s="28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.75" customHeight="1" x14ac:dyDescent="0.25">
      <c r="A507" s="28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.75" customHeight="1" x14ac:dyDescent="0.25">
      <c r="A508" s="28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.75" customHeight="1" x14ac:dyDescent="0.25">
      <c r="A509" s="28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.75" customHeight="1" x14ac:dyDescent="0.25">
      <c r="A510" s="28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.75" customHeight="1" x14ac:dyDescent="0.25">
      <c r="A511" s="28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.75" customHeight="1" x14ac:dyDescent="0.25">
      <c r="A512" s="28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.75" customHeight="1" x14ac:dyDescent="0.25">
      <c r="A513" s="28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.75" customHeight="1" x14ac:dyDescent="0.25">
      <c r="A514" s="28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.75" customHeight="1" x14ac:dyDescent="0.25">
      <c r="A515" s="28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.75" customHeight="1" x14ac:dyDescent="0.25">
      <c r="A516" s="28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.75" customHeight="1" x14ac:dyDescent="0.25">
      <c r="A517" s="28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.75" customHeight="1" x14ac:dyDescent="0.25">
      <c r="A518" s="28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.75" customHeight="1" x14ac:dyDescent="0.25">
      <c r="A519" s="28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.75" customHeight="1" x14ac:dyDescent="0.25">
      <c r="A520" s="28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.75" customHeight="1" x14ac:dyDescent="0.25">
      <c r="A521" s="28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.75" customHeight="1" x14ac:dyDescent="0.25">
      <c r="A522" s="28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.75" customHeight="1" x14ac:dyDescent="0.25">
      <c r="A523" s="28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.75" customHeight="1" x14ac:dyDescent="0.25">
      <c r="A524" s="28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.75" customHeight="1" x14ac:dyDescent="0.25">
      <c r="A525" s="28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.75" customHeight="1" x14ac:dyDescent="0.25">
      <c r="A526" s="28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.75" customHeight="1" x14ac:dyDescent="0.25">
      <c r="A527" s="28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.75" customHeight="1" x14ac:dyDescent="0.25">
      <c r="A528" s="28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.75" customHeight="1" x14ac:dyDescent="0.25">
      <c r="A529" s="28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.75" customHeight="1" x14ac:dyDescent="0.25">
      <c r="A530" s="28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.75" customHeight="1" x14ac:dyDescent="0.25">
      <c r="A531" s="28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5.75" customHeight="1" x14ac:dyDescent="0.25">
      <c r="A532" s="28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5.75" customHeight="1" x14ac:dyDescent="0.25">
      <c r="A533" s="28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5.75" customHeight="1" x14ac:dyDescent="0.25">
      <c r="A534" s="28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5.75" customHeight="1" x14ac:dyDescent="0.25">
      <c r="A535" s="28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5.75" customHeight="1" x14ac:dyDescent="0.25">
      <c r="A536" s="28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5.75" customHeight="1" x14ac:dyDescent="0.25">
      <c r="A537" s="28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5.75" customHeight="1" x14ac:dyDescent="0.25">
      <c r="A538" s="28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5.75" customHeight="1" x14ac:dyDescent="0.25">
      <c r="A539" s="28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5.75" customHeight="1" x14ac:dyDescent="0.25">
      <c r="A540" s="28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ht="15.75" customHeight="1" x14ac:dyDescent="0.25">
      <c r="A541" s="28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ht="15.75" customHeight="1" x14ac:dyDescent="0.25">
      <c r="A542" s="28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ht="15.75" customHeight="1" x14ac:dyDescent="0.25">
      <c r="A543" s="28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ht="15.75" customHeight="1" x14ac:dyDescent="0.25">
      <c r="A544" s="28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ht="15.75" customHeight="1" x14ac:dyDescent="0.25">
      <c r="A545" s="28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ht="15.75" customHeight="1" x14ac:dyDescent="0.25">
      <c r="A546" s="28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ht="15.75" customHeight="1" x14ac:dyDescent="0.25">
      <c r="A547" s="28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ht="15.75" customHeight="1" x14ac:dyDescent="0.25">
      <c r="A548" s="28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ht="15.75" customHeight="1" x14ac:dyDescent="0.25">
      <c r="A549" s="28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ht="15.75" customHeight="1" x14ac:dyDescent="0.25">
      <c r="A550" s="28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ht="15.75" customHeight="1" x14ac:dyDescent="0.25">
      <c r="A551" s="28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ht="15.75" customHeight="1" x14ac:dyDescent="0.25">
      <c r="A552" s="28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ht="15.75" customHeight="1" x14ac:dyDescent="0.25">
      <c r="A553" s="28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ht="15.75" customHeight="1" x14ac:dyDescent="0.25">
      <c r="A554" s="28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ht="15.75" customHeight="1" x14ac:dyDescent="0.25">
      <c r="A555" s="28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ht="15.75" customHeight="1" x14ac:dyDescent="0.25">
      <c r="A556" s="28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ht="15.75" customHeight="1" x14ac:dyDescent="0.25">
      <c r="A557" s="28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ht="15.75" customHeight="1" x14ac:dyDescent="0.25">
      <c r="A558" s="28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ht="15.75" customHeight="1" x14ac:dyDescent="0.25">
      <c r="A559" s="28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ht="15.75" customHeight="1" x14ac:dyDescent="0.25">
      <c r="A560" s="28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ht="15.75" customHeight="1" x14ac:dyDescent="0.25">
      <c r="A561" s="28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ht="15.75" customHeight="1" x14ac:dyDescent="0.25">
      <c r="A562" s="28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ht="15.75" customHeight="1" x14ac:dyDescent="0.25">
      <c r="A563" s="28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ht="15.75" customHeight="1" x14ac:dyDescent="0.25">
      <c r="A564" s="28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ht="15.75" customHeight="1" x14ac:dyDescent="0.25">
      <c r="A565" s="28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ht="15.75" customHeight="1" x14ac:dyDescent="0.25">
      <c r="A566" s="28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ht="15.75" customHeight="1" x14ac:dyDescent="0.25">
      <c r="A567" s="28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15.75" customHeight="1" x14ac:dyDescent="0.25">
      <c r="A568" s="28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ht="15.75" customHeight="1" x14ac:dyDescent="0.25">
      <c r="A569" s="28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ht="15.75" customHeight="1" x14ac:dyDescent="0.25">
      <c r="A570" s="28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ht="15.75" customHeight="1" x14ac:dyDescent="0.25">
      <c r="A571" s="28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ht="15.75" customHeight="1" x14ac:dyDescent="0.25">
      <c r="A572" s="28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ht="15.75" customHeight="1" x14ac:dyDescent="0.25">
      <c r="A573" s="28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ht="15.75" customHeight="1" x14ac:dyDescent="0.25">
      <c r="A574" s="28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ht="15.75" customHeight="1" x14ac:dyDescent="0.25">
      <c r="A575" s="28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ht="15.75" customHeight="1" x14ac:dyDescent="0.25">
      <c r="A576" s="28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ht="15.75" customHeight="1" x14ac:dyDescent="0.25">
      <c r="A577" s="28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ht="15.75" customHeight="1" x14ac:dyDescent="0.25">
      <c r="A578" s="28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ht="15.75" customHeight="1" x14ac:dyDescent="0.25">
      <c r="A579" s="28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ht="15.75" customHeight="1" x14ac:dyDescent="0.25">
      <c r="A580" s="28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ht="15.75" customHeight="1" x14ac:dyDescent="0.25">
      <c r="A581" s="28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ht="15.75" customHeight="1" x14ac:dyDescent="0.25">
      <c r="A582" s="28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ht="15.75" customHeight="1" x14ac:dyDescent="0.25">
      <c r="A583" s="28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ht="15.75" customHeight="1" x14ac:dyDescent="0.25">
      <c r="A584" s="28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ht="15.75" customHeight="1" x14ac:dyDescent="0.25">
      <c r="A585" s="28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ht="15.75" customHeight="1" x14ac:dyDescent="0.25">
      <c r="A586" s="28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ht="15.75" customHeight="1" x14ac:dyDescent="0.25">
      <c r="A587" s="28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ht="15.75" customHeight="1" x14ac:dyDescent="0.25">
      <c r="A588" s="28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ht="15.75" customHeight="1" x14ac:dyDescent="0.25">
      <c r="A589" s="28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ht="15.75" customHeight="1" x14ac:dyDescent="0.25">
      <c r="A590" s="28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ht="15.75" customHeight="1" x14ac:dyDescent="0.25">
      <c r="A591" s="28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ht="15.75" customHeight="1" x14ac:dyDescent="0.25">
      <c r="A592" s="28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ht="15.75" customHeight="1" x14ac:dyDescent="0.25">
      <c r="A593" s="28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ht="15.75" customHeight="1" x14ac:dyDescent="0.25">
      <c r="A594" s="28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ht="15.75" customHeight="1" x14ac:dyDescent="0.25">
      <c r="A595" s="28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ht="15.75" customHeight="1" x14ac:dyDescent="0.25">
      <c r="A596" s="28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ht="15.75" customHeight="1" x14ac:dyDescent="0.25">
      <c r="A597" s="28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ht="15.75" customHeight="1" x14ac:dyDescent="0.25">
      <c r="A598" s="28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ht="15.75" customHeight="1" x14ac:dyDescent="0.25">
      <c r="A599" s="28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</row>
    <row r="600" spans="1:22" ht="15.75" customHeight="1" x14ac:dyDescent="0.25">
      <c r="A600" s="28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ht="15.75" customHeight="1" x14ac:dyDescent="0.25">
      <c r="A601" s="28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ht="15.75" customHeight="1" x14ac:dyDescent="0.25">
      <c r="A602" s="28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ht="15.75" customHeight="1" x14ac:dyDescent="0.25">
      <c r="A603" s="28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ht="15.75" customHeight="1" x14ac:dyDescent="0.25">
      <c r="A604" s="28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ht="15.75" customHeight="1" x14ac:dyDescent="0.25">
      <c r="A605" s="28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ht="15.75" customHeight="1" x14ac:dyDescent="0.25">
      <c r="A606" s="28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ht="15.75" customHeight="1" x14ac:dyDescent="0.25">
      <c r="A607" s="28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ht="15.75" customHeight="1" x14ac:dyDescent="0.25">
      <c r="A608" s="28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ht="15.75" customHeight="1" x14ac:dyDescent="0.25">
      <c r="A609" s="28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ht="15.75" customHeight="1" x14ac:dyDescent="0.25">
      <c r="A610" s="28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ht="15.75" customHeight="1" x14ac:dyDescent="0.25">
      <c r="A611" s="28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ht="15.75" customHeight="1" x14ac:dyDescent="0.25">
      <c r="A612" s="28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ht="15.75" customHeight="1" x14ac:dyDescent="0.25">
      <c r="A613" s="28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ht="15.75" customHeight="1" x14ac:dyDescent="0.25">
      <c r="A614" s="28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ht="15.75" customHeight="1" x14ac:dyDescent="0.25">
      <c r="A615" s="28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ht="15.75" customHeight="1" x14ac:dyDescent="0.25">
      <c r="A616" s="28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ht="15.75" customHeight="1" x14ac:dyDescent="0.25">
      <c r="A617" s="28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ht="15.75" customHeight="1" x14ac:dyDescent="0.25">
      <c r="A618" s="28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ht="15.75" customHeight="1" x14ac:dyDescent="0.25">
      <c r="A619" s="28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ht="15.75" customHeight="1" x14ac:dyDescent="0.25">
      <c r="A620" s="28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ht="15.75" customHeight="1" x14ac:dyDescent="0.25">
      <c r="A621" s="28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ht="15.75" customHeight="1" x14ac:dyDescent="0.25">
      <c r="A622" s="28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ht="15.75" customHeight="1" x14ac:dyDescent="0.25">
      <c r="A623" s="28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ht="15.75" customHeight="1" x14ac:dyDescent="0.25">
      <c r="A624" s="28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ht="15.75" customHeight="1" x14ac:dyDescent="0.25">
      <c r="A625" s="28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ht="15.75" customHeight="1" x14ac:dyDescent="0.25">
      <c r="A626" s="28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ht="15.75" customHeight="1" x14ac:dyDescent="0.25">
      <c r="A627" s="28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ht="15.75" customHeight="1" x14ac:dyDescent="0.25">
      <c r="A628" s="28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ht="15.75" customHeight="1" x14ac:dyDescent="0.25">
      <c r="A629" s="28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ht="15.75" customHeight="1" x14ac:dyDescent="0.25">
      <c r="A630" s="28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ht="15.75" customHeight="1" x14ac:dyDescent="0.25">
      <c r="A631" s="28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ht="15.75" customHeight="1" x14ac:dyDescent="0.25">
      <c r="A632" s="28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ht="15.75" customHeight="1" x14ac:dyDescent="0.25">
      <c r="A633" s="28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ht="15.75" customHeight="1" x14ac:dyDescent="0.25">
      <c r="A634" s="28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ht="15.75" customHeight="1" x14ac:dyDescent="0.25">
      <c r="A635" s="28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ht="15.75" customHeight="1" x14ac:dyDescent="0.25">
      <c r="A636" s="28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ht="15.75" customHeight="1" x14ac:dyDescent="0.25">
      <c r="A637" s="28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ht="15.75" customHeight="1" x14ac:dyDescent="0.25">
      <c r="A638" s="28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ht="15.75" customHeight="1" x14ac:dyDescent="0.25">
      <c r="A639" s="28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ht="15.75" customHeight="1" x14ac:dyDescent="0.25">
      <c r="A640" s="28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ht="15.75" customHeight="1" x14ac:dyDescent="0.25">
      <c r="A641" s="28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ht="15.75" customHeight="1" x14ac:dyDescent="0.25">
      <c r="A642" s="28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ht="15.75" customHeight="1" x14ac:dyDescent="0.25">
      <c r="A643" s="28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ht="15.75" customHeight="1" x14ac:dyDescent="0.25">
      <c r="A644" s="28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ht="15.75" customHeight="1" x14ac:dyDescent="0.25">
      <c r="A645" s="28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ht="15.75" customHeight="1" x14ac:dyDescent="0.25">
      <c r="A646" s="28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ht="15.75" customHeight="1" x14ac:dyDescent="0.25">
      <c r="A647" s="28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ht="15.75" customHeight="1" x14ac:dyDescent="0.25">
      <c r="A648" s="28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ht="15.75" customHeight="1" x14ac:dyDescent="0.25">
      <c r="A649" s="28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ht="15.75" customHeight="1" x14ac:dyDescent="0.25">
      <c r="A650" s="28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ht="15.75" customHeight="1" x14ac:dyDescent="0.25">
      <c r="A651" s="28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ht="15.75" customHeight="1" x14ac:dyDescent="0.25">
      <c r="A652" s="28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ht="15.75" customHeight="1" x14ac:dyDescent="0.25">
      <c r="A653" s="28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ht="15.75" customHeight="1" x14ac:dyDescent="0.25">
      <c r="A654" s="28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ht="15.75" customHeight="1" x14ac:dyDescent="0.25">
      <c r="A655" s="28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ht="15.75" customHeight="1" x14ac:dyDescent="0.25">
      <c r="A656" s="28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ht="15.75" customHeight="1" x14ac:dyDescent="0.25">
      <c r="A657" s="28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ht="15.75" customHeight="1" x14ac:dyDescent="0.25">
      <c r="A658" s="28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ht="15.75" customHeight="1" x14ac:dyDescent="0.25">
      <c r="A659" s="28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ht="15.75" customHeight="1" x14ac:dyDescent="0.25">
      <c r="A660" s="28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ht="15.75" customHeight="1" x14ac:dyDescent="0.25">
      <c r="A661" s="28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ht="15.75" customHeight="1" x14ac:dyDescent="0.25">
      <c r="A662" s="28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ht="15.75" customHeight="1" x14ac:dyDescent="0.25">
      <c r="A663" s="28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ht="15.75" customHeight="1" x14ac:dyDescent="0.25">
      <c r="A664" s="28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ht="15.75" customHeight="1" x14ac:dyDescent="0.25">
      <c r="A665" s="28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ht="15.75" customHeight="1" x14ac:dyDescent="0.25">
      <c r="A666" s="28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ht="15.75" customHeight="1" x14ac:dyDescent="0.25">
      <c r="A667" s="28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ht="15.75" customHeight="1" x14ac:dyDescent="0.25">
      <c r="A668" s="28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ht="15.75" customHeight="1" x14ac:dyDescent="0.25">
      <c r="A669" s="28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ht="15.75" customHeight="1" x14ac:dyDescent="0.25">
      <c r="A670" s="28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ht="15.75" customHeight="1" x14ac:dyDescent="0.25">
      <c r="A671" s="28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ht="15.75" customHeight="1" x14ac:dyDescent="0.25">
      <c r="A672" s="28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ht="15.75" customHeight="1" x14ac:dyDescent="0.25">
      <c r="A673" s="28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ht="15.75" customHeight="1" x14ac:dyDescent="0.25">
      <c r="A674" s="28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ht="15.75" customHeight="1" x14ac:dyDescent="0.25">
      <c r="A675" s="28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ht="15.75" customHeight="1" x14ac:dyDescent="0.25">
      <c r="A676" s="28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ht="15.75" customHeight="1" x14ac:dyDescent="0.25">
      <c r="A677" s="28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ht="15.75" customHeight="1" x14ac:dyDescent="0.25">
      <c r="A678" s="28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ht="15.75" customHeight="1" x14ac:dyDescent="0.25">
      <c r="A679" s="28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ht="15.75" customHeight="1" x14ac:dyDescent="0.25">
      <c r="A680" s="28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ht="15.75" customHeight="1" x14ac:dyDescent="0.25">
      <c r="A681" s="28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ht="15.75" customHeight="1" x14ac:dyDescent="0.25">
      <c r="A682" s="28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ht="15.75" customHeight="1" x14ac:dyDescent="0.25">
      <c r="A683" s="28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ht="15.75" customHeight="1" x14ac:dyDescent="0.25">
      <c r="A684" s="28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ht="15.75" customHeight="1" x14ac:dyDescent="0.25">
      <c r="A685" s="28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ht="15.75" customHeight="1" x14ac:dyDescent="0.25">
      <c r="A686" s="28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ht="15.75" customHeight="1" x14ac:dyDescent="0.25">
      <c r="A687" s="28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ht="15.75" customHeight="1" x14ac:dyDescent="0.25">
      <c r="A688" s="28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ht="15.75" customHeight="1" x14ac:dyDescent="0.25">
      <c r="A689" s="28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ht="15.75" customHeight="1" x14ac:dyDescent="0.25">
      <c r="A690" s="28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ht="15.75" customHeight="1" x14ac:dyDescent="0.25">
      <c r="A691" s="28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ht="15.75" customHeight="1" x14ac:dyDescent="0.25">
      <c r="A692" s="28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ht="15.75" customHeight="1" x14ac:dyDescent="0.25">
      <c r="A693" s="28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ht="15.75" customHeight="1" x14ac:dyDescent="0.25">
      <c r="A694" s="28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ht="15.75" customHeight="1" x14ac:dyDescent="0.25">
      <c r="A695" s="28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ht="15.75" customHeight="1" x14ac:dyDescent="0.25">
      <c r="A696" s="28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ht="15.75" customHeight="1" x14ac:dyDescent="0.25">
      <c r="A697" s="28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ht="15.75" customHeight="1" x14ac:dyDescent="0.25">
      <c r="A698" s="28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</row>
    <row r="699" spans="1:22" ht="15.75" customHeight="1" x14ac:dyDescent="0.25">
      <c r="A699" s="28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ht="15.75" customHeight="1" x14ac:dyDescent="0.25">
      <c r="A700" s="28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ht="15.75" customHeight="1" x14ac:dyDescent="0.25">
      <c r="A701" s="28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ht="15.75" customHeight="1" x14ac:dyDescent="0.25">
      <c r="A702" s="28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ht="15.75" customHeight="1" x14ac:dyDescent="0.25">
      <c r="A703" s="28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ht="15.75" customHeight="1" x14ac:dyDescent="0.25">
      <c r="A704" s="28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ht="15.75" customHeight="1" x14ac:dyDescent="0.25">
      <c r="A705" s="28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ht="15.75" customHeight="1" x14ac:dyDescent="0.25">
      <c r="A706" s="28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ht="15.75" customHeight="1" x14ac:dyDescent="0.25">
      <c r="A707" s="28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ht="15.75" customHeight="1" x14ac:dyDescent="0.25">
      <c r="A708" s="28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ht="15.75" customHeight="1" x14ac:dyDescent="0.25">
      <c r="A709" s="28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ht="15.75" customHeight="1" x14ac:dyDescent="0.25">
      <c r="A710" s="28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ht="15.75" customHeight="1" x14ac:dyDescent="0.25">
      <c r="A711" s="28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ht="15.75" customHeight="1" x14ac:dyDescent="0.25">
      <c r="A712" s="28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ht="15.75" customHeight="1" x14ac:dyDescent="0.25">
      <c r="A713" s="28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ht="15.75" customHeight="1" x14ac:dyDescent="0.25">
      <c r="A714" s="28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ht="15.75" customHeight="1" x14ac:dyDescent="0.25">
      <c r="A715" s="28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</row>
    <row r="716" spans="1:22" ht="15.75" customHeight="1" x14ac:dyDescent="0.25">
      <c r="A716" s="28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ht="15.75" customHeight="1" x14ac:dyDescent="0.25">
      <c r="A717" s="28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ht="15.75" customHeight="1" x14ac:dyDescent="0.25">
      <c r="A718" s="28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ht="15.75" customHeight="1" x14ac:dyDescent="0.25">
      <c r="A719" s="28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ht="15.75" customHeight="1" x14ac:dyDescent="0.25">
      <c r="A720" s="28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ht="15.75" customHeight="1" x14ac:dyDescent="0.25">
      <c r="A721" s="28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ht="15.75" customHeight="1" x14ac:dyDescent="0.25">
      <c r="A722" s="28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ht="15.75" customHeight="1" x14ac:dyDescent="0.25">
      <c r="A723" s="28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ht="15.75" customHeight="1" x14ac:dyDescent="0.25">
      <c r="A724" s="28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ht="15.75" customHeight="1" x14ac:dyDescent="0.25">
      <c r="A725" s="28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ht="15.75" customHeight="1" x14ac:dyDescent="0.25">
      <c r="A726" s="28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ht="15.75" customHeight="1" x14ac:dyDescent="0.25">
      <c r="A727" s="28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ht="15.75" customHeight="1" x14ac:dyDescent="0.25">
      <c r="A728" s="28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</row>
    <row r="729" spans="1:22" ht="15.75" customHeight="1" x14ac:dyDescent="0.25">
      <c r="A729" s="28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ht="15.75" customHeight="1" x14ac:dyDescent="0.25">
      <c r="A730" s="28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1:22" ht="15.75" customHeight="1" x14ac:dyDescent="0.25">
      <c r="A731" s="28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ht="15.75" customHeight="1" x14ac:dyDescent="0.25">
      <c r="A732" s="28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ht="15.75" customHeight="1" x14ac:dyDescent="0.25">
      <c r="A733" s="28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1:22" ht="15.75" customHeight="1" x14ac:dyDescent="0.25">
      <c r="A734" s="28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ht="15.75" customHeight="1" x14ac:dyDescent="0.25">
      <c r="A735" s="28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ht="15.75" customHeight="1" x14ac:dyDescent="0.25">
      <c r="A736" s="28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ht="15.75" customHeight="1" x14ac:dyDescent="0.25">
      <c r="A737" s="28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ht="15.75" customHeight="1" x14ac:dyDescent="0.25">
      <c r="A738" s="28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ht="15.75" customHeight="1" x14ac:dyDescent="0.25">
      <c r="A739" s="28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ht="15.75" customHeight="1" x14ac:dyDescent="0.25">
      <c r="A740" s="28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ht="15.75" customHeight="1" x14ac:dyDescent="0.25">
      <c r="A741" s="28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ht="15.75" customHeight="1" x14ac:dyDescent="0.25">
      <c r="A742" s="28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ht="15.75" customHeight="1" x14ac:dyDescent="0.25">
      <c r="A743" s="28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ht="15.75" customHeight="1" x14ac:dyDescent="0.25">
      <c r="A744" s="28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ht="15.75" customHeight="1" x14ac:dyDescent="0.25">
      <c r="A745" s="28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ht="15.75" customHeight="1" x14ac:dyDescent="0.25">
      <c r="A746" s="28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ht="15.75" customHeight="1" x14ac:dyDescent="0.25">
      <c r="A747" s="28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ht="15.75" customHeight="1" x14ac:dyDescent="0.25">
      <c r="A748" s="28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ht="15.75" customHeight="1" x14ac:dyDescent="0.25">
      <c r="A749" s="28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ht="15.75" customHeight="1" x14ac:dyDescent="0.25">
      <c r="A750" s="28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ht="15.75" customHeight="1" x14ac:dyDescent="0.25">
      <c r="A751" s="28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ht="15.75" customHeight="1" x14ac:dyDescent="0.25">
      <c r="A752" s="28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ht="15.75" customHeight="1" x14ac:dyDescent="0.25">
      <c r="A753" s="28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</row>
    <row r="754" spans="1:22" ht="15.75" customHeight="1" x14ac:dyDescent="0.25">
      <c r="A754" s="28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ht="15.75" customHeight="1" x14ac:dyDescent="0.25">
      <c r="A755" s="28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ht="15.75" customHeight="1" x14ac:dyDescent="0.25">
      <c r="A756" s="28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ht="15.75" customHeight="1" x14ac:dyDescent="0.25">
      <c r="A757" s="28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ht="15.75" customHeight="1" x14ac:dyDescent="0.25">
      <c r="A758" s="28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</row>
    <row r="759" spans="1:22" ht="15.75" customHeight="1" x14ac:dyDescent="0.25">
      <c r="A759" s="28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ht="15.75" customHeight="1" x14ac:dyDescent="0.25">
      <c r="A760" s="28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ht="15.75" customHeight="1" x14ac:dyDescent="0.25">
      <c r="A761" s="28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ht="15.75" customHeight="1" x14ac:dyDescent="0.25">
      <c r="A762" s="28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ht="15.75" customHeight="1" x14ac:dyDescent="0.25">
      <c r="A763" s="28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ht="15.75" customHeight="1" x14ac:dyDescent="0.25">
      <c r="A764" s="28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ht="15.75" customHeight="1" x14ac:dyDescent="0.25">
      <c r="A765" s="28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ht="15.75" customHeight="1" x14ac:dyDescent="0.25">
      <c r="A766" s="28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ht="15.75" customHeight="1" x14ac:dyDescent="0.25">
      <c r="A767" s="28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ht="15.75" customHeight="1" x14ac:dyDescent="0.25">
      <c r="A768" s="28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ht="15.75" customHeight="1" x14ac:dyDescent="0.25">
      <c r="A769" s="28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ht="15.75" customHeight="1" x14ac:dyDescent="0.25">
      <c r="A770" s="28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ht="15.75" customHeight="1" x14ac:dyDescent="0.25">
      <c r="A771" s="28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ht="15.75" customHeight="1" x14ac:dyDescent="0.25">
      <c r="A772" s="28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ht="15.75" customHeight="1" x14ac:dyDescent="0.25">
      <c r="A773" s="28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ht="15.75" customHeight="1" x14ac:dyDescent="0.25">
      <c r="A774" s="28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ht="15.75" customHeight="1" x14ac:dyDescent="0.25">
      <c r="A775" s="28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ht="15.75" customHeight="1" x14ac:dyDescent="0.25">
      <c r="A776" s="28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ht="15.75" customHeight="1" x14ac:dyDescent="0.25">
      <c r="A777" s="28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ht="15.75" customHeight="1" x14ac:dyDescent="0.25">
      <c r="A778" s="28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ht="15.75" customHeight="1" x14ac:dyDescent="0.25">
      <c r="A779" s="28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ht="15.75" customHeight="1" x14ac:dyDescent="0.25">
      <c r="A780" s="28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ht="15.75" customHeight="1" x14ac:dyDescent="0.25">
      <c r="A781" s="28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ht="15.75" customHeight="1" x14ac:dyDescent="0.25">
      <c r="A782" s="28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ht="15.75" customHeight="1" x14ac:dyDescent="0.25">
      <c r="A783" s="28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ht="15.75" customHeight="1" x14ac:dyDescent="0.25">
      <c r="A784" s="28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ht="15.75" customHeight="1" x14ac:dyDescent="0.25">
      <c r="A785" s="28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ht="15.75" customHeight="1" x14ac:dyDescent="0.25">
      <c r="A786" s="28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</row>
    <row r="787" spans="1:22" ht="15.75" customHeight="1" x14ac:dyDescent="0.25">
      <c r="A787" s="28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</row>
    <row r="788" spans="1:22" ht="15.75" customHeight="1" x14ac:dyDescent="0.25">
      <c r="A788" s="28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5.75" customHeight="1" x14ac:dyDescent="0.25">
      <c r="A789" s="28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ht="15.75" customHeight="1" x14ac:dyDescent="0.25">
      <c r="A790" s="28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  <row r="791" spans="1:22" ht="15.75" customHeight="1" x14ac:dyDescent="0.25">
      <c r="A791" s="28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</row>
    <row r="792" spans="1:22" ht="15.75" customHeight="1" x14ac:dyDescent="0.25">
      <c r="A792" s="28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</row>
    <row r="793" spans="1:22" ht="15.75" customHeight="1" x14ac:dyDescent="0.25">
      <c r="A793" s="28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</row>
    <row r="794" spans="1:22" ht="15.75" customHeight="1" x14ac:dyDescent="0.25">
      <c r="A794" s="28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</row>
    <row r="795" spans="1:22" ht="15.75" customHeight="1" x14ac:dyDescent="0.25">
      <c r="A795" s="28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</row>
    <row r="796" spans="1:22" ht="15.75" customHeight="1" x14ac:dyDescent="0.25">
      <c r="A796" s="28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</row>
    <row r="797" spans="1:22" ht="15.75" customHeight="1" x14ac:dyDescent="0.25">
      <c r="A797" s="28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</row>
    <row r="798" spans="1:22" ht="15.75" customHeight="1" x14ac:dyDescent="0.25">
      <c r="A798" s="28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</row>
    <row r="799" spans="1:22" ht="15.75" customHeight="1" x14ac:dyDescent="0.25">
      <c r="A799" s="28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ht="15.75" customHeight="1" x14ac:dyDescent="0.25">
      <c r="A800" s="28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</row>
    <row r="801" spans="1:22" ht="15.75" customHeight="1" x14ac:dyDescent="0.25">
      <c r="A801" s="28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</row>
    <row r="802" spans="1:22" ht="15.75" customHeight="1" x14ac:dyDescent="0.25">
      <c r="A802" s="28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</row>
    <row r="803" spans="1:22" ht="15.75" customHeight="1" x14ac:dyDescent="0.25">
      <c r="A803" s="28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ht="15.75" customHeight="1" x14ac:dyDescent="0.25">
      <c r="A804" s="28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</row>
    <row r="805" spans="1:22" ht="15.75" customHeight="1" x14ac:dyDescent="0.25">
      <c r="A805" s="28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</row>
    <row r="806" spans="1:22" ht="15.75" customHeight="1" x14ac:dyDescent="0.25">
      <c r="A806" s="28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ht="15.75" customHeight="1" x14ac:dyDescent="0.25">
      <c r="A807" s="28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</row>
    <row r="808" spans="1:22" ht="15.75" customHeight="1" x14ac:dyDescent="0.25">
      <c r="A808" s="28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</row>
    <row r="809" spans="1:22" ht="15.75" customHeight="1" x14ac:dyDescent="0.25">
      <c r="A809" s="28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</row>
    <row r="810" spans="1:22" ht="15.75" customHeight="1" x14ac:dyDescent="0.25">
      <c r="A810" s="28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</row>
    <row r="811" spans="1:22" ht="15.75" customHeight="1" x14ac:dyDescent="0.25">
      <c r="A811" s="28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</row>
    <row r="812" spans="1:22" ht="15.75" customHeight="1" x14ac:dyDescent="0.25">
      <c r="A812" s="28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</row>
    <row r="813" spans="1:22" ht="15.75" customHeight="1" x14ac:dyDescent="0.25">
      <c r="A813" s="28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</row>
    <row r="814" spans="1:22" ht="15.75" customHeight="1" x14ac:dyDescent="0.25">
      <c r="A814" s="28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</row>
    <row r="815" spans="1:22" ht="15.75" customHeight="1" x14ac:dyDescent="0.25">
      <c r="A815" s="28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ht="15.75" customHeight="1" x14ac:dyDescent="0.25">
      <c r="A816" s="28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</row>
    <row r="817" spans="1:22" ht="15.75" customHeight="1" x14ac:dyDescent="0.25">
      <c r="A817" s="28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</row>
    <row r="818" spans="1:22" ht="15.75" customHeight="1" x14ac:dyDescent="0.25">
      <c r="A818" s="28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</row>
    <row r="819" spans="1:22" ht="15.75" customHeight="1" x14ac:dyDescent="0.25">
      <c r="A819" s="28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</row>
    <row r="820" spans="1:22" ht="15.75" customHeight="1" x14ac:dyDescent="0.25">
      <c r="A820" s="28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ht="15.75" customHeight="1" x14ac:dyDescent="0.25">
      <c r="A821" s="28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</row>
    <row r="822" spans="1:22" ht="15.75" customHeight="1" x14ac:dyDescent="0.25">
      <c r="A822" s="28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</row>
    <row r="823" spans="1:22" ht="15.75" customHeight="1" x14ac:dyDescent="0.25">
      <c r="A823" s="28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</row>
    <row r="824" spans="1:22" ht="15.75" customHeight="1" x14ac:dyDescent="0.25">
      <c r="A824" s="28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</row>
    <row r="825" spans="1:22" ht="15.75" customHeight="1" x14ac:dyDescent="0.25">
      <c r="A825" s="28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</row>
    <row r="826" spans="1:22" ht="15.75" customHeight="1" x14ac:dyDescent="0.25">
      <c r="A826" s="28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</row>
    <row r="827" spans="1:22" ht="15.75" customHeight="1" x14ac:dyDescent="0.25">
      <c r="A827" s="28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ht="15.75" customHeight="1" x14ac:dyDescent="0.25">
      <c r="A828" s="28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</row>
    <row r="829" spans="1:22" ht="15.75" customHeight="1" x14ac:dyDescent="0.25">
      <c r="A829" s="28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</row>
    <row r="830" spans="1:22" ht="15.75" customHeight="1" x14ac:dyDescent="0.25">
      <c r="A830" s="28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</row>
    <row r="831" spans="1:22" ht="15.75" customHeight="1" x14ac:dyDescent="0.25">
      <c r="A831" s="28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</row>
    <row r="832" spans="1:22" ht="15.75" customHeight="1" x14ac:dyDescent="0.25">
      <c r="A832" s="28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</row>
    <row r="833" spans="1:22" ht="15.75" customHeight="1" x14ac:dyDescent="0.25">
      <c r="A833" s="28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</row>
    <row r="834" spans="1:22" ht="15.75" customHeight="1" x14ac:dyDescent="0.25">
      <c r="A834" s="28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</row>
    <row r="835" spans="1:22" ht="15.75" customHeight="1" x14ac:dyDescent="0.25">
      <c r="A835" s="28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</row>
    <row r="836" spans="1:22" ht="15.75" customHeight="1" x14ac:dyDescent="0.25">
      <c r="A836" s="28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</row>
    <row r="837" spans="1:22" ht="15.75" customHeight="1" x14ac:dyDescent="0.25">
      <c r="A837" s="28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</row>
    <row r="838" spans="1:22" ht="15.75" customHeight="1" x14ac:dyDescent="0.25">
      <c r="A838" s="28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ht="15.75" customHeight="1" x14ac:dyDescent="0.25">
      <c r="A839" s="28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</row>
    <row r="840" spans="1:22" ht="15.75" customHeight="1" x14ac:dyDescent="0.25">
      <c r="A840" s="28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</row>
    <row r="841" spans="1:22" ht="15.75" customHeight="1" x14ac:dyDescent="0.25">
      <c r="A841" s="28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</row>
    <row r="842" spans="1:22" ht="15.75" customHeight="1" x14ac:dyDescent="0.25">
      <c r="A842" s="28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</row>
    <row r="843" spans="1:22" ht="15.75" customHeight="1" x14ac:dyDescent="0.25">
      <c r="A843" s="28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</row>
    <row r="844" spans="1:22" ht="15.75" customHeight="1" x14ac:dyDescent="0.25">
      <c r="A844" s="28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</row>
    <row r="845" spans="1:22" ht="15.75" customHeight="1" x14ac:dyDescent="0.25">
      <c r="A845" s="28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</row>
    <row r="846" spans="1:22" ht="15.75" customHeight="1" x14ac:dyDescent="0.25">
      <c r="A846" s="28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</row>
    <row r="847" spans="1:22" ht="15.75" customHeight="1" x14ac:dyDescent="0.25">
      <c r="A847" s="28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</row>
    <row r="848" spans="1:22" ht="15.75" customHeight="1" x14ac:dyDescent="0.25">
      <c r="A848" s="28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</row>
    <row r="849" spans="1:22" ht="15.75" customHeight="1" x14ac:dyDescent="0.25">
      <c r="A849" s="28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</row>
    <row r="850" spans="1:22" ht="15.75" customHeight="1" x14ac:dyDescent="0.25">
      <c r="A850" s="28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</row>
    <row r="851" spans="1:22" ht="15.75" customHeight="1" x14ac:dyDescent="0.25">
      <c r="A851" s="28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</row>
    <row r="852" spans="1:22" ht="15.75" customHeight="1" x14ac:dyDescent="0.25">
      <c r="A852" s="28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</row>
    <row r="853" spans="1:22" ht="15.75" customHeight="1" x14ac:dyDescent="0.25">
      <c r="A853" s="28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</row>
    <row r="854" spans="1:22" ht="15.75" customHeight="1" x14ac:dyDescent="0.25">
      <c r="A854" s="28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</row>
    <row r="855" spans="1:22" ht="15.75" customHeight="1" x14ac:dyDescent="0.25">
      <c r="A855" s="28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</row>
    <row r="856" spans="1:22" ht="15.75" customHeight="1" x14ac:dyDescent="0.25">
      <c r="A856" s="28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</row>
    <row r="857" spans="1:22" ht="15.75" customHeight="1" x14ac:dyDescent="0.25">
      <c r="A857" s="28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</row>
    <row r="858" spans="1:22" ht="15.75" customHeight="1" x14ac:dyDescent="0.25">
      <c r="A858" s="28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</row>
    <row r="859" spans="1:22" ht="15.75" customHeight="1" x14ac:dyDescent="0.25">
      <c r="A859" s="28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</row>
    <row r="860" spans="1:22" ht="15.75" customHeight="1" x14ac:dyDescent="0.25">
      <c r="A860" s="28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</row>
    <row r="861" spans="1:22" ht="15.75" customHeight="1" x14ac:dyDescent="0.25">
      <c r="A861" s="28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</row>
    <row r="862" spans="1:22" ht="15.75" customHeight="1" x14ac:dyDescent="0.25">
      <c r="A862" s="28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</row>
    <row r="863" spans="1:22" ht="15.75" customHeight="1" x14ac:dyDescent="0.25">
      <c r="A863" s="28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</row>
    <row r="864" spans="1:22" ht="15.75" customHeight="1" x14ac:dyDescent="0.25">
      <c r="A864" s="28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</row>
    <row r="865" spans="1:22" ht="15.75" customHeight="1" x14ac:dyDescent="0.25">
      <c r="A865" s="28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</row>
    <row r="866" spans="1:22" ht="15.75" customHeight="1" x14ac:dyDescent="0.25">
      <c r="A866" s="28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</row>
    <row r="867" spans="1:22" ht="15.75" customHeight="1" x14ac:dyDescent="0.25">
      <c r="A867" s="28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</row>
    <row r="868" spans="1:22" ht="15.75" customHeight="1" x14ac:dyDescent="0.25">
      <c r="A868" s="28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</row>
    <row r="869" spans="1:22" ht="15.75" customHeight="1" x14ac:dyDescent="0.25">
      <c r="A869" s="28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</row>
    <row r="870" spans="1:22" ht="15.75" customHeight="1" x14ac:dyDescent="0.25">
      <c r="A870" s="28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</row>
    <row r="871" spans="1:22" ht="15.75" customHeight="1" x14ac:dyDescent="0.25">
      <c r="A871" s="28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</row>
    <row r="872" spans="1:22" ht="15.75" customHeight="1" x14ac:dyDescent="0.25">
      <c r="A872" s="28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</row>
    <row r="873" spans="1:22" ht="15.75" customHeight="1" x14ac:dyDescent="0.25">
      <c r="A873" s="28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</row>
    <row r="874" spans="1:22" ht="15.75" customHeight="1" x14ac:dyDescent="0.25">
      <c r="A874" s="28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</row>
    <row r="875" spans="1:22" ht="15.75" customHeight="1" x14ac:dyDescent="0.25">
      <c r="A875" s="28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</row>
    <row r="876" spans="1:22" ht="15.75" customHeight="1" x14ac:dyDescent="0.25">
      <c r="A876" s="28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</row>
    <row r="877" spans="1:22" ht="15.75" customHeight="1" x14ac:dyDescent="0.25">
      <c r="A877" s="28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</row>
    <row r="878" spans="1:22" ht="15.75" customHeight="1" x14ac:dyDescent="0.25">
      <c r="A878" s="28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</row>
    <row r="879" spans="1:22" ht="15.75" customHeight="1" x14ac:dyDescent="0.25">
      <c r="A879" s="28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</row>
    <row r="880" spans="1:22" ht="15.75" customHeight="1" x14ac:dyDescent="0.25">
      <c r="A880" s="28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</row>
    <row r="881" spans="1:22" ht="15.75" customHeight="1" x14ac:dyDescent="0.25">
      <c r="A881" s="28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</row>
    <row r="882" spans="1:22" ht="15.75" customHeight="1" x14ac:dyDescent="0.25">
      <c r="A882" s="28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</row>
    <row r="883" spans="1:22" ht="15.75" customHeight="1" x14ac:dyDescent="0.25">
      <c r="A883" s="28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</row>
    <row r="884" spans="1:22" ht="15.75" customHeight="1" x14ac:dyDescent="0.25">
      <c r="A884" s="28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</row>
    <row r="885" spans="1:22" ht="15.75" customHeight="1" x14ac:dyDescent="0.25">
      <c r="A885" s="28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</row>
    <row r="886" spans="1:22" ht="15.75" customHeight="1" x14ac:dyDescent="0.25">
      <c r="A886" s="28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</row>
    <row r="887" spans="1:22" ht="15.75" customHeight="1" x14ac:dyDescent="0.25">
      <c r="A887" s="28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</row>
    <row r="888" spans="1:22" ht="15.75" customHeight="1" x14ac:dyDescent="0.25">
      <c r="A888" s="28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</row>
    <row r="889" spans="1:22" ht="15.75" customHeight="1" x14ac:dyDescent="0.25">
      <c r="A889" s="28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</row>
    <row r="890" spans="1:22" ht="15.75" customHeight="1" x14ac:dyDescent="0.25">
      <c r="A890" s="28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</row>
    <row r="891" spans="1:22" ht="15.75" customHeight="1" x14ac:dyDescent="0.25">
      <c r="A891" s="28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</row>
    <row r="892" spans="1:22" ht="15.75" customHeight="1" x14ac:dyDescent="0.25">
      <c r="A892" s="28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</row>
    <row r="893" spans="1:22" ht="15.75" customHeight="1" x14ac:dyDescent="0.25">
      <c r="A893" s="28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</row>
    <row r="894" spans="1:22" ht="15.75" customHeight="1" x14ac:dyDescent="0.25">
      <c r="A894" s="28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</row>
    <row r="895" spans="1:22" ht="15.75" customHeight="1" x14ac:dyDescent="0.25">
      <c r="A895" s="28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</row>
    <row r="896" spans="1:22" ht="15.75" customHeight="1" x14ac:dyDescent="0.25">
      <c r="A896" s="28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</row>
    <row r="897" spans="1:22" ht="15.75" customHeight="1" x14ac:dyDescent="0.25">
      <c r="A897" s="28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</row>
    <row r="898" spans="1:22" ht="15.75" customHeight="1" x14ac:dyDescent="0.25">
      <c r="A898" s="28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</row>
    <row r="899" spans="1:22" ht="15.75" customHeight="1" x14ac:dyDescent="0.25">
      <c r="A899" s="28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</row>
    <row r="900" spans="1:22" ht="15.75" customHeight="1" x14ac:dyDescent="0.25">
      <c r="A900" s="28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</row>
    <row r="901" spans="1:22" ht="15.75" customHeight="1" x14ac:dyDescent="0.25">
      <c r="A901" s="28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</row>
    <row r="902" spans="1:22" ht="15.75" customHeight="1" x14ac:dyDescent="0.25">
      <c r="A902" s="28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</row>
    <row r="903" spans="1:22" ht="15.75" customHeight="1" x14ac:dyDescent="0.25">
      <c r="A903" s="28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</row>
    <row r="904" spans="1:22" ht="15.75" customHeight="1" x14ac:dyDescent="0.25">
      <c r="A904" s="28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</row>
    <row r="905" spans="1:22" ht="15.75" customHeight="1" x14ac:dyDescent="0.25">
      <c r="A905" s="28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</row>
    <row r="906" spans="1:22" ht="15.75" customHeight="1" x14ac:dyDescent="0.25">
      <c r="A906" s="28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</row>
    <row r="907" spans="1:22" ht="15.75" customHeight="1" x14ac:dyDescent="0.25">
      <c r="A907" s="28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</row>
    <row r="908" spans="1:22" ht="15.75" customHeight="1" x14ac:dyDescent="0.25">
      <c r="A908" s="28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</row>
    <row r="909" spans="1:22" ht="15.75" customHeight="1" x14ac:dyDescent="0.25">
      <c r="A909" s="28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</row>
    <row r="910" spans="1:22" ht="15.75" customHeight="1" x14ac:dyDescent="0.25">
      <c r="A910" s="28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</row>
    <row r="911" spans="1:22" ht="15.75" customHeight="1" x14ac:dyDescent="0.25">
      <c r="A911" s="28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</row>
    <row r="912" spans="1:22" ht="15.75" customHeight="1" x14ac:dyDescent="0.25">
      <c r="A912" s="28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</row>
    <row r="913" spans="1:22" ht="15.75" customHeight="1" x14ac:dyDescent="0.25">
      <c r="A913" s="28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</row>
    <row r="914" spans="1:22" ht="15.75" customHeight="1" x14ac:dyDescent="0.25">
      <c r="A914" s="28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</row>
    <row r="915" spans="1:22" ht="15.75" customHeight="1" x14ac:dyDescent="0.25">
      <c r="A915" s="28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</row>
    <row r="916" spans="1:22" ht="15.75" customHeight="1" x14ac:dyDescent="0.25">
      <c r="A916" s="28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</row>
    <row r="917" spans="1:22" ht="15.75" customHeight="1" x14ac:dyDescent="0.25">
      <c r="A917" s="28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</row>
    <row r="918" spans="1:22" ht="15.75" customHeight="1" x14ac:dyDescent="0.25">
      <c r="A918" s="28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</row>
    <row r="919" spans="1:22" ht="15.75" customHeight="1" x14ac:dyDescent="0.25">
      <c r="A919" s="28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</row>
    <row r="920" spans="1:22" ht="15.75" customHeight="1" x14ac:dyDescent="0.25">
      <c r="A920" s="28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</row>
    <row r="921" spans="1:22" ht="15.75" customHeight="1" x14ac:dyDescent="0.25">
      <c r="A921" s="28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</row>
    <row r="922" spans="1:22" ht="15.75" customHeight="1" x14ac:dyDescent="0.25">
      <c r="A922" s="28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</row>
    <row r="923" spans="1:22" ht="15.75" customHeight="1" x14ac:dyDescent="0.25">
      <c r="A923" s="28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</row>
    <row r="924" spans="1:22" ht="15.75" customHeight="1" x14ac:dyDescent="0.25">
      <c r="A924" s="28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</row>
    <row r="925" spans="1:22" ht="15.75" customHeight="1" x14ac:dyDescent="0.25">
      <c r="A925" s="28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</row>
    <row r="926" spans="1:22" ht="15.75" customHeight="1" x14ac:dyDescent="0.25">
      <c r="A926" s="28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</row>
    <row r="927" spans="1:22" ht="15.75" customHeight="1" x14ac:dyDescent="0.25">
      <c r="A927" s="28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</row>
    <row r="928" spans="1:22" ht="15.75" customHeight="1" x14ac:dyDescent="0.25">
      <c r="A928" s="28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</row>
    <row r="929" spans="1:22" ht="15.75" customHeight="1" x14ac:dyDescent="0.25">
      <c r="A929" s="28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</row>
    <row r="930" spans="1:22" ht="15.75" customHeight="1" x14ac:dyDescent="0.25">
      <c r="A930" s="28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</row>
    <row r="931" spans="1:22" ht="15.75" customHeight="1" x14ac:dyDescent="0.25">
      <c r="A931" s="28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</row>
    <row r="932" spans="1:22" ht="15.75" customHeight="1" x14ac:dyDescent="0.25">
      <c r="A932" s="28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</row>
    <row r="933" spans="1:22" ht="15.75" customHeight="1" x14ac:dyDescent="0.25">
      <c r="A933" s="28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</row>
    <row r="934" spans="1:22" ht="15.75" customHeight="1" x14ac:dyDescent="0.25">
      <c r="A934" s="28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</row>
    <row r="935" spans="1:22" ht="15.75" customHeight="1" x14ac:dyDescent="0.25">
      <c r="A935" s="28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</row>
    <row r="936" spans="1:22" ht="15.75" customHeight="1" x14ac:dyDescent="0.25">
      <c r="A936" s="28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</row>
    <row r="937" spans="1:22" ht="15.75" customHeight="1" x14ac:dyDescent="0.25">
      <c r="A937" s="28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</row>
    <row r="938" spans="1:22" ht="15.75" customHeight="1" x14ac:dyDescent="0.25">
      <c r="A938" s="28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</row>
    <row r="939" spans="1:22" ht="15.75" customHeight="1" x14ac:dyDescent="0.25">
      <c r="A939" s="28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</row>
    <row r="940" spans="1:22" ht="15.75" customHeight="1" x14ac:dyDescent="0.25">
      <c r="A940" s="28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</row>
    <row r="941" spans="1:22" ht="15.75" customHeight="1" x14ac:dyDescent="0.25">
      <c r="A941" s="28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</row>
    <row r="942" spans="1:22" ht="15.75" customHeight="1" x14ac:dyDescent="0.25">
      <c r="A942" s="28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</row>
    <row r="943" spans="1:22" ht="15.75" customHeight="1" x14ac:dyDescent="0.25">
      <c r="A943" s="28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</row>
    <row r="944" spans="1:22" ht="15.75" customHeight="1" x14ac:dyDescent="0.25">
      <c r="A944" s="28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</row>
    <row r="945" spans="1:22" ht="15.75" customHeight="1" x14ac:dyDescent="0.25">
      <c r="A945" s="28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</row>
    <row r="946" spans="1:22" ht="15.75" customHeight="1" x14ac:dyDescent="0.25">
      <c r="A946" s="28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</row>
    <row r="947" spans="1:22" ht="15.75" customHeight="1" x14ac:dyDescent="0.25">
      <c r="A947" s="28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</row>
    <row r="948" spans="1:22" ht="15.75" customHeight="1" x14ac:dyDescent="0.25">
      <c r="A948" s="28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</row>
    <row r="949" spans="1:22" ht="15.75" customHeight="1" x14ac:dyDescent="0.25">
      <c r="A949" s="28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</row>
    <row r="950" spans="1:22" ht="15.75" customHeight="1" x14ac:dyDescent="0.25">
      <c r="A950" s="28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</row>
    <row r="951" spans="1:22" ht="15.75" customHeight="1" x14ac:dyDescent="0.25">
      <c r="A951" s="28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</row>
    <row r="952" spans="1:22" ht="15.75" customHeight="1" x14ac:dyDescent="0.25">
      <c r="A952" s="28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</row>
    <row r="953" spans="1:22" ht="15.75" customHeight="1" x14ac:dyDescent="0.25">
      <c r="A953" s="28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</row>
    <row r="954" spans="1:22" ht="15.75" customHeight="1" x14ac:dyDescent="0.25">
      <c r="A954" s="28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</row>
    <row r="955" spans="1:22" ht="15.75" customHeight="1" x14ac:dyDescent="0.25">
      <c r="A955" s="28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</row>
    <row r="956" spans="1:22" ht="15.75" customHeight="1" x14ac:dyDescent="0.25">
      <c r="A956" s="28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</row>
    <row r="957" spans="1:22" ht="15.75" customHeight="1" x14ac:dyDescent="0.25">
      <c r="A957" s="28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</row>
    <row r="958" spans="1:22" ht="15.75" customHeight="1" x14ac:dyDescent="0.25">
      <c r="A958" s="28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</row>
    <row r="959" spans="1:22" ht="15.75" customHeight="1" x14ac:dyDescent="0.25">
      <c r="A959" s="28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</row>
    <row r="960" spans="1:22" ht="15.75" customHeight="1" x14ac:dyDescent="0.25">
      <c r="A960" s="28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</row>
    <row r="961" spans="1:22" ht="15.75" customHeight="1" x14ac:dyDescent="0.25">
      <c r="A961" s="28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</row>
    <row r="962" spans="1:22" ht="15.75" customHeight="1" x14ac:dyDescent="0.25">
      <c r="A962" s="28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</row>
    <row r="963" spans="1:22" ht="15.75" customHeight="1" x14ac:dyDescent="0.25">
      <c r="A963" s="28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</row>
    <row r="964" spans="1:22" ht="15.75" customHeight="1" x14ac:dyDescent="0.25">
      <c r="A964" s="28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</row>
    <row r="965" spans="1:22" ht="15.75" customHeight="1" x14ac:dyDescent="0.25">
      <c r="A965" s="28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</row>
    <row r="966" spans="1:22" ht="15.75" customHeight="1" x14ac:dyDescent="0.25">
      <c r="A966" s="28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</row>
    <row r="967" spans="1:22" ht="15.75" customHeight="1" x14ac:dyDescent="0.25">
      <c r="A967" s="28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</row>
    <row r="968" spans="1:22" ht="15.75" customHeight="1" x14ac:dyDescent="0.25">
      <c r="A968" s="28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</row>
    <row r="969" spans="1:22" ht="15.75" customHeight="1" x14ac:dyDescent="0.25">
      <c r="A969" s="28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</row>
    <row r="970" spans="1:22" ht="15.75" customHeight="1" x14ac:dyDescent="0.25">
      <c r="A970" s="28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</row>
    <row r="971" spans="1:22" ht="15.75" customHeight="1" x14ac:dyDescent="0.25">
      <c r="A971" s="28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</row>
    <row r="972" spans="1:22" ht="15.75" customHeight="1" x14ac:dyDescent="0.25">
      <c r="A972" s="28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</row>
    <row r="973" spans="1:22" ht="15.75" customHeight="1" x14ac:dyDescent="0.25">
      <c r="A973" s="28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</row>
    <row r="974" spans="1:22" ht="15.75" customHeight="1" x14ac:dyDescent="0.25">
      <c r="A974" s="28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</row>
    <row r="975" spans="1:22" ht="15.75" customHeight="1" x14ac:dyDescent="0.25">
      <c r="A975" s="28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</row>
    <row r="976" spans="1:22" ht="15.75" customHeight="1" x14ac:dyDescent="0.25">
      <c r="A976" s="28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</row>
    <row r="977" spans="1:22" ht="15.75" customHeight="1" x14ac:dyDescent="0.25">
      <c r="A977" s="28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</row>
    <row r="978" spans="1:22" ht="15.75" customHeight="1" x14ac:dyDescent="0.25">
      <c r="A978" s="28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</row>
    <row r="979" spans="1:22" ht="15.75" customHeight="1" x14ac:dyDescent="0.25">
      <c r="A979" s="28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</row>
    <row r="980" spans="1:22" ht="15.75" customHeight="1" x14ac:dyDescent="0.25">
      <c r="A980" s="28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</row>
    <row r="981" spans="1:22" ht="15.75" customHeight="1" x14ac:dyDescent="0.25">
      <c r="A981" s="28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</row>
    <row r="982" spans="1:22" ht="15.75" customHeight="1" x14ac:dyDescent="0.25">
      <c r="A982" s="28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</row>
    <row r="983" spans="1:22" ht="15.75" customHeight="1" x14ac:dyDescent="0.25">
      <c r="A983" s="28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</row>
    <row r="984" spans="1:22" ht="15.75" customHeight="1" x14ac:dyDescent="0.25">
      <c r="A984" s="28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</row>
    <row r="985" spans="1:22" ht="15.75" customHeight="1" x14ac:dyDescent="0.25">
      <c r="A985" s="28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</row>
    <row r="986" spans="1:22" ht="15.75" customHeight="1" x14ac:dyDescent="0.25">
      <c r="A986" s="28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</row>
    <row r="987" spans="1:22" ht="15.75" customHeight="1" x14ac:dyDescent="0.25">
      <c r="A987" s="28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</row>
    <row r="988" spans="1:22" ht="15.75" customHeight="1" x14ac:dyDescent="0.25">
      <c r="A988" s="28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</row>
    <row r="989" spans="1:22" ht="15.75" customHeight="1" x14ac:dyDescent="0.25">
      <c r="A989" s="28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</row>
    <row r="990" spans="1:22" ht="15.75" customHeight="1" x14ac:dyDescent="0.25">
      <c r="A990" s="28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</row>
    <row r="991" spans="1:22" ht="15.75" customHeight="1" x14ac:dyDescent="0.25">
      <c r="A991" s="28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</row>
    <row r="992" spans="1:22" ht="15.75" customHeight="1" x14ac:dyDescent="0.25">
      <c r="A992" s="28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</row>
  </sheetData>
  <pageMargins left="0.70866141732283472" right="0.70866141732283472" top="0.74803149606299213" bottom="0.74803149606299213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Iñamagua</dc:creator>
  <cp:lastModifiedBy>Genesis Merino</cp:lastModifiedBy>
  <cp:lastPrinted>2024-01-11T21:25:57Z</cp:lastPrinted>
  <dcterms:created xsi:type="dcterms:W3CDTF">2024-01-08T20:55:19Z</dcterms:created>
  <dcterms:modified xsi:type="dcterms:W3CDTF">2024-01-11T21:26:28Z</dcterms:modified>
</cp:coreProperties>
</file>